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Enterprise Integration\008A3\02 PAA\Projects\VetPop\VetPop2023\PivotTable\"/>
    </mc:Choice>
  </mc:AlternateContent>
  <xr:revisionPtr revIDLastSave="0" documentId="13_ncr:1_{34033034-AD9D-45AF-8A84-A3B45829FE89}" xr6:coauthVersionLast="47" xr6:coauthVersionMax="47" xr10:uidLastSave="{00000000-0000-0000-0000-000000000000}"/>
  <bookViews>
    <workbookView xWindow="990" yWindow="300" windowWidth="27360" windowHeight="15120" xr2:uid="{00000000-000D-0000-FFFF-FFFF00000000}"/>
  </bookViews>
  <sheets>
    <sheet name="Table 3L" sheetId="11" r:id="rId1"/>
  </sheets>
  <definedNames>
    <definedName name="_AMO_UniqueIdentifier" hidden="1">"'5e054824-53f8-4feb-8922-294df671b33d'"</definedName>
  </definedNames>
  <calcPr calcId="145621"/>
  <pivotCaches>
    <pivotCache cacheId="0" r:id="rId2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" refreshedVersion="2">
    <dbPr connection="DSN=Access DB;DBQ=C:\Documents and Settings\vacokimj\My Documents\ProdVP07\PROG\ST_LIV_2000_2(1).mdb;DefaultDir=C:\Documents and Settings\vacokimj\My Documents\ProdVP07\PROG;DriverId=25;FIL=MS Access;MaxBufferSize=2048;PageTimeout=5;" command="SELECT DataSrc,VETERANS,AgeGrp,DATEVAR,Period,Gender,State_x000d__x000a_FROM `C:\Documents and Settings\vacokimj\My Documents\ProdVP07\PROG\ST_LIV_2000_2(1).mdb`.table1 table1"/>
  </connection>
</connections>
</file>

<file path=xl/sharedStrings.xml><?xml version="1.0" encoding="utf-8"?>
<sst xmlns="http://schemas.openxmlformats.org/spreadsheetml/2006/main" count="17" uniqueCount="17">
  <si>
    <t>(All)</t>
  </si>
  <si>
    <t>Gender</t>
  </si>
  <si>
    <t xml:space="preserve">Numbers from this table should be reported to the nearest 1,000. </t>
  </si>
  <si>
    <t>Race/Ethnicity</t>
  </si>
  <si>
    <t>Date</t>
  </si>
  <si>
    <t xml:space="preserve">Veterans </t>
  </si>
  <si>
    <t>All Veterans</t>
  </si>
  <si>
    <t>American Indian and Alaska Native, alone</t>
  </si>
  <si>
    <t>Black or African American, alone</t>
  </si>
  <si>
    <t>Native Hawaiian and Other Pacific Islander, alone</t>
  </si>
  <si>
    <t>Two or more races</t>
  </si>
  <si>
    <t>White, alone</t>
  </si>
  <si>
    <t>Hispanic or Latino (of any race)</t>
  </si>
  <si>
    <t>White alone, Not Hispanic or Latino</t>
  </si>
  <si>
    <t>Asian, alone</t>
  </si>
  <si>
    <t>Some othe race, alone</t>
  </si>
  <si>
    <t>Table 3L: VETPOP2023 LIVING VETERANS BY RACE/ETHNICITY, GENDER, 2023-2053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</si>
</sst>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0" xfId="0" applyNumberForma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14" fontId="0" fillId="0" borderId="1" xfId="0" applyNumberFormat="1" applyBorder="1"/>
    <xf numFmtId="3" fontId="0" fillId="0" borderId="1" xfId="0" applyNumberFormat="1" applyBorder="1"/>
    <xf numFmtId="3" fontId="0" fillId="0" borderId="4" xfId="0" applyNumberFormat="1" applyBorder="1"/>
    <xf numFmtId="3" fontId="0" fillId="0" borderId="5" xfId="0" applyNumberFormat="1" applyBorder="1"/>
    <xf numFmtId="14" fontId="0" fillId="0" borderId="6" xfId="0" applyNumberFormat="1" applyBorder="1"/>
    <xf numFmtId="3" fontId="0" fillId="0" borderId="6" xfId="0" applyNumberFormat="1" applyBorder="1"/>
    <xf numFmtId="3" fontId="0" fillId="0" borderId="7" xfId="0" applyNumberFormat="1" applyBorder="1"/>
    <xf numFmtId="14" fontId="0" fillId="0" borderId="8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1" xfId="0" pivotButton="1" applyBorder="1"/>
    <xf numFmtId="0" fontId="0" fillId="0" borderId="11" xfId="0" applyBorder="1"/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</dxf>
    <dxf>
      <alignment horizontal="center" readingOrder="0"/>
    </dxf>
    <dxf>
      <alignment vertical="center" readingOrder="0"/>
    </dxf>
    <dxf>
      <font>
        <b/>
      </font>
    </dxf>
    <dxf>
      <alignment horizontal="center" readingOrder="0"/>
    </dxf>
    <dxf>
      <numFmt numFmtId="3" formatCode="#,##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m, Jin (VACO)" refreshedDate="45484.360678356483" missingItemsLimit="0" createdVersion="4" refreshedVersion="8" minRefreshableVersion="3" recordCount="620" xr:uid="{00000000-000A-0000-FFFF-FFFF00000000}">
  <cacheSource type="worksheet">
    <worksheetSource ref="A1:D621" sheet="data"/>
  </cacheSource>
  <cacheFields count="4">
    <cacheField name="Date" numFmtId="14">
      <sharedItems containsSemiMixedTypes="0" containsNonDate="0" containsDate="1" containsString="0" minDate="2023-09-30T00:00:00" maxDate="2053-10-01T00:00:00" count="31">
        <d v="2023-09-30T00:00:00"/>
        <d v="2024-09-30T00:00:00"/>
        <d v="2025-09-30T00:00:00"/>
        <d v="2026-09-30T00:00:00"/>
        <d v="2027-09-30T00:00:00"/>
        <d v="2028-09-30T00:00:00"/>
        <d v="2029-09-30T00:00:00"/>
        <d v="2030-09-30T00:00:00"/>
        <d v="2031-09-30T00:00:00"/>
        <d v="2032-09-30T00:00:00"/>
        <d v="2033-09-30T00:00:00"/>
        <d v="2034-09-30T00:00:00"/>
        <d v="2035-09-30T00:00:00"/>
        <d v="2036-09-30T00:00:00"/>
        <d v="2037-09-30T00:00:00"/>
        <d v="2038-09-30T00:00:00"/>
        <d v="2039-09-30T00:00:00"/>
        <d v="2040-09-30T00:00:00"/>
        <d v="2041-09-30T00:00:00"/>
        <d v="2042-09-30T00:00:00"/>
        <d v="2043-09-30T00:00:00"/>
        <d v="2044-09-30T00:00:00"/>
        <d v="2045-09-30T00:00:00"/>
        <d v="2046-09-30T00:00:00"/>
        <d v="2047-09-30T00:00:00"/>
        <d v="2048-09-30T00:00:00"/>
        <d v="2049-09-30T00:00:00"/>
        <d v="2050-09-30T00:00:00"/>
        <d v="2051-09-30T00:00:00"/>
        <d v="2052-09-30T00:00:00"/>
        <d v="2053-09-30T00:00:00"/>
      </sharedItems>
    </cacheField>
    <cacheField name="Gender" numFmtId="0">
      <sharedItems count="2">
        <s v="F"/>
        <s v="M"/>
      </sharedItems>
    </cacheField>
    <cacheField name="Race/Ethnicity" numFmtId="0">
      <sharedItems count="10">
        <s v="Total"/>
        <s v="White, alone"/>
        <s v="Black or African American, alone"/>
        <s v="American Indian and Alaska Native, alone"/>
        <s v="Asian, alone"/>
        <s v="Native Hawaiian and Other Pacific Islander, alone"/>
        <s v="Some othe race, alone"/>
        <s v="Two or more races"/>
        <s v="Hispanic or Latino (of any race)"/>
        <s v="White alone, Not Hispanic or Latino"/>
      </sharedItems>
    </cacheField>
    <cacheField name="Veterans" numFmtId="3">
      <sharedItems containsSemiMixedTypes="0" containsString="0" containsNumber="1" minValue="9104.885053" maxValue="16180912.994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0">
  <r>
    <x v="0"/>
    <x v="0"/>
    <x v="0"/>
    <n v="2086056.8115000001"/>
  </r>
  <r>
    <x v="0"/>
    <x v="0"/>
    <x v="1"/>
    <n v="1368592.5888"/>
  </r>
  <r>
    <x v="0"/>
    <x v="0"/>
    <x v="2"/>
    <n v="427413.29537000001"/>
  </r>
  <r>
    <x v="0"/>
    <x v="0"/>
    <x v="3"/>
    <n v="20277.192964999998"/>
  </r>
  <r>
    <x v="0"/>
    <x v="0"/>
    <x v="4"/>
    <n v="53509.463327999998"/>
  </r>
  <r>
    <x v="0"/>
    <x v="0"/>
    <x v="5"/>
    <n v="9104.885053"/>
  </r>
  <r>
    <x v="0"/>
    <x v="0"/>
    <x v="6"/>
    <n v="57166.360962999999"/>
  </r>
  <r>
    <x v="0"/>
    <x v="0"/>
    <x v="7"/>
    <n v="149993.02501000001"/>
  </r>
  <r>
    <x v="0"/>
    <x v="0"/>
    <x v="8"/>
    <n v="216506.85579"/>
  </r>
  <r>
    <x v="0"/>
    <x v="0"/>
    <x v="9"/>
    <n v="1278529.6498"/>
  </r>
  <r>
    <x v="0"/>
    <x v="1"/>
    <x v="0"/>
    <n v="16180912.994000001"/>
  </r>
  <r>
    <x v="0"/>
    <x v="1"/>
    <x v="1"/>
    <n v="12618539.775"/>
  </r>
  <r>
    <x v="0"/>
    <x v="1"/>
    <x v="2"/>
    <n v="1910470.1183"/>
  </r>
  <r>
    <x v="0"/>
    <x v="1"/>
    <x v="3"/>
    <n v="115145.20821"/>
  </r>
  <r>
    <x v="0"/>
    <x v="1"/>
    <x v="4"/>
    <n v="301643.29657000001"/>
  </r>
  <r>
    <x v="0"/>
    <x v="1"/>
    <x v="5"/>
    <n v="37978.006189"/>
  </r>
  <r>
    <x v="0"/>
    <x v="1"/>
    <x v="6"/>
    <n v="361142.91246999998"/>
  </r>
  <r>
    <x v="0"/>
    <x v="1"/>
    <x v="7"/>
    <n v="835993.67773999996"/>
  </r>
  <r>
    <x v="0"/>
    <x v="1"/>
    <x v="8"/>
    <n v="1375572.2026"/>
  </r>
  <r>
    <x v="0"/>
    <x v="1"/>
    <x v="9"/>
    <n v="12032033.534"/>
  </r>
  <r>
    <x v="1"/>
    <x v="0"/>
    <x v="0"/>
    <n v="2100001.3228000002"/>
  </r>
  <r>
    <x v="1"/>
    <x v="0"/>
    <x v="1"/>
    <n v="1373533.1791999999"/>
  </r>
  <r>
    <x v="1"/>
    <x v="0"/>
    <x v="2"/>
    <n v="431450.17236000003"/>
  </r>
  <r>
    <x v="1"/>
    <x v="0"/>
    <x v="3"/>
    <n v="20472.007420000002"/>
  </r>
  <r>
    <x v="1"/>
    <x v="0"/>
    <x v="4"/>
    <n v="54309.269438000003"/>
  </r>
  <r>
    <x v="1"/>
    <x v="0"/>
    <x v="5"/>
    <n v="9254.9078059999993"/>
  </r>
  <r>
    <x v="1"/>
    <x v="0"/>
    <x v="6"/>
    <n v="58554.035774999997"/>
  </r>
  <r>
    <x v="1"/>
    <x v="0"/>
    <x v="7"/>
    <n v="152427.75085000001"/>
  </r>
  <r>
    <x v="1"/>
    <x v="0"/>
    <x v="8"/>
    <n v="221776.78273000001"/>
  </r>
  <r>
    <x v="1"/>
    <x v="0"/>
    <x v="9"/>
    <n v="1281054.1225999999"/>
  </r>
  <r>
    <x v="1"/>
    <x v="1"/>
    <x v="0"/>
    <n v="15821240.012"/>
  </r>
  <r>
    <x v="1"/>
    <x v="1"/>
    <x v="1"/>
    <n v="12289341.351"/>
  </r>
  <r>
    <x v="1"/>
    <x v="1"/>
    <x v="2"/>
    <n v="1887713.3095"/>
  </r>
  <r>
    <x v="1"/>
    <x v="1"/>
    <x v="3"/>
    <n v="113658.56225"/>
  </r>
  <r>
    <x v="1"/>
    <x v="1"/>
    <x v="4"/>
    <n v="298793.89682999998"/>
  </r>
  <r>
    <x v="1"/>
    <x v="1"/>
    <x v="5"/>
    <n v="37826.909234999999"/>
  </r>
  <r>
    <x v="1"/>
    <x v="1"/>
    <x v="6"/>
    <n v="360278.12403000001"/>
  </r>
  <r>
    <x v="1"/>
    <x v="1"/>
    <x v="7"/>
    <n v="833627.85849000001"/>
  </r>
  <r>
    <x v="1"/>
    <x v="1"/>
    <x v="8"/>
    <n v="1373610.2298000001"/>
  </r>
  <r>
    <x v="1"/>
    <x v="1"/>
    <x v="9"/>
    <n v="11703652.056"/>
  </r>
  <r>
    <x v="2"/>
    <x v="0"/>
    <x v="0"/>
    <n v="2112757.8476999998"/>
  </r>
  <r>
    <x v="2"/>
    <x v="0"/>
    <x v="1"/>
    <n v="1377836.7538000001"/>
  </r>
  <r>
    <x v="2"/>
    <x v="0"/>
    <x v="2"/>
    <n v="435077.31466999999"/>
  </r>
  <r>
    <x v="2"/>
    <x v="0"/>
    <x v="3"/>
    <n v="20648.104899999998"/>
  </r>
  <r>
    <x v="2"/>
    <x v="0"/>
    <x v="4"/>
    <n v="55080.375744999998"/>
  </r>
  <r>
    <x v="2"/>
    <x v="0"/>
    <x v="5"/>
    <n v="9394.2165870000008"/>
  </r>
  <r>
    <x v="2"/>
    <x v="0"/>
    <x v="6"/>
    <n v="59956.915131000002"/>
  </r>
  <r>
    <x v="2"/>
    <x v="0"/>
    <x v="7"/>
    <n v="154764.16688999999"/>
  </r>
  <r>
    <x v="2"/>
    <x v="0"/>
    <x v="8"/>
    <n v="227024.23379"/>
  </r>
  <r>
    <x v="2"/>
    <x v="0"/>
    <x v="9"/>
    <n v="1282916.7932"/>
  </r>
  <r>
    <x v="2"/>
    <x v="1"/>
    <x v="0"/>
    <n v="15474929.617000001"/>
  </r>
  <r>
    <x v="2"/>
    <x v="1"/>
    <x v="1"/>
    <n v="11972100.069"/>
  </r>
  <r>
    <x v="2"/>
    <x v="1"/>
    <x v="2"/>
    <n v="1865674.2304"/>
  </r>
  <r>
    <x v="2"/>
    <x v="1"/>
    <x v="3"/>
    <n v="112211.48927000001"/>
  </r>
  <r>
    <x v="2"/>
    <x v="1"/>
    <x v="4"/>
    <n v="296309.96967999998"/>
  </r>
  <r>
    <x v="2"/>
    <x v="1"/>
    <x v="5"/>
    <n v="37691.976031999999"/>
  </r>
  <r>
    <x v="2"/>
    <x v="1"/>
    <x v="6"/>
    <n v="359508.71983999998"/>
  </r>
  <r>
    <x v="2"/>
    <x v="1"/>
    <x v="7"/>
    <n v="831433.16335000005"/>
  </r>
  <r>
    <x v="2"/>
    <x v="1"/>
    <x v="8"/>
    <n v="1372220.0493999999"/>
  </r>
  <r>
    <x v="2"/>
    <x v="1"/>
    <x v="9"/>
    <n v="11386902.011"/>
  </r>
  <r>
    <x v="3"/>
    <x v="0"/>
    <x v="0"/>
    <n v="2124052.1921000001"/>
  </r>
  <r>
    <x v="3"/>
    <x v="0"/>
    <x v="1"/>
    <n v="1381332.6649"/>
  </r>
  <r>
    <x v="3"/>
    <x v="0"/>
    <x v="2"/>
    <n v="438264.25163000001"/>
  </r>
  <r>
    <x v="3"/>
    <x v="0"/>
    <x v="3"/>
    <n v="20801.958439000002"/>
  </r>
  <r>
    <x v="3"/>
    <x v="0"/>
    <x v="4"/>
    <n v="55812.228948000004"/>
  </r>
  <r>
    <x v="3"/>
    <x v="0"/>
    <x v="5"/>
    <n v="9521.4845810000006"/>
  </r>
  <r>
    <x v="3"/>
    <x v="0"/>
    <x v="6"/>
    <n v="61339.2978"/>
  </r>
  <r>
    <x v="3"/>
    <x v="0"/>
    <x v="7"/>
    <n v="156980.30575999999"/>
  </r>
  <r>
    <x v="3"/>
    <x v="0"/>
    <x v="8"/>
    <n v="232172.08742"/>
  </r>
  <r>
    <x v="3"/>
    <x v="0"/>
    <x v="9"/>
    <n v="1283981.0371000001"/>
  </r>
  <r>
    <x v="3"/>
    <x v="1"/>
    <x v="0"/>
    <n v="15136233.452"/>
  </r>
  <r>
    <x v="3"/>
    <x v="1"/>
    <x v="1"/>
    <n v="11662098.135"/>
  </r>
  <r>
    <x v="3"/>
    <x v="1"/>
    <x v="2"/>
    <n v="1843839.4046"/>
  </r>
  <r>
    <x v="3"/>
    <x v="1"/>
    <x v="3"/>
    <n v="110781.72433"/>
  </r>
  <r>
    <x v="3"/>
    <x v="1"/>
    <x v="4"/>
    <n v="294075.77051"/>
  </r>
  <r>
    <x v="3"/>
    <x v="1"/>
    <x v="5"/>
    <n v="37565.745429000002"/>
  </r>
  <r>
    <x v="3"/>
    <x v="1"/>
    <x v="6"/>
    <n v="358711.01678000001"/>
  </r>
  <r>
    <x v="3"/>
    <x v="1"/>
    <x v="7"/>
    <n v="829161.65552999999"/>
  </r>
  <r>
    <x v="3"/>
    <x v="1"/>
    <x v="8"/>
    <n v="1370917.9349"/>
  </r>
  <r>
    <x v="3"/>
    <x v="1"/>
    <x v="9"/>
    <n v="11077269.025"/>
  </r>
  <r>
    <x v="4"/>
    <x v="0"/>
    <x v="0"/>
    <n v="2134594.0759000001"/>
  </r>
  <r>
    <x v="4"/>
    <x v="0"/>
    <x v="1"/>
    <n v="1384444.2058999999"/>
  </r>
  <r>
    <x v="4"/>
    <x v="0"/>
    <x v="2"/>
    <n v="441142.78210999997"/>
  </r>
  <r>
    <x v="4"/>
    <x v="0"/>
    <x v="3"/>
    <n v="20939.108649999998"/>
  </r>
  <r>
    <x v="4"/>
    <x v="0"/>
    <x v="4"/>
    <n v="56526.816801000001"/>
  </r>
  <r>
    <x v="4"/>
    <x v="0"/>
    <x v="5"/>
    <n v="9639.2723979999992"/>
  </r>
  <r>
    <x v="4"/>
    <x v="0"/>
    <x v="6"/>
    <n v="62746.868025000003"/>
  </r>
  <r>
    <x v="4"/>
    <x v="0"/>
    <x v="7"/>
    <n v="159155.02202"/>
  </r>
  <r>
    <x v="4"/>
    <x v="0"/>
    <x v="8"/>
    <n v="237387.12478000001"/>
  </r>
  <r>
    <x v="4"/>
    <x v="0"/>
    <x v="9"/>
    <n v="1284595.6147"/>
  </r>
  <r>
    <x v="4"/>
    <x v="1"/>
    <x v="0"/>
    <n v="14806420.533"/>
  </r>
  <r>
    <x v="4"/>
    <x v="1"/>
    <x v="1"/>
    <n v="11359917.249"/>
  </r>
  <r>
    <x v="4"/>
    <x v="1"/>
    <x v="2"/>
    <n v="1822465.976"/>
  </r>
  <r>
    <x v="4"/>
    <x v="1"/>
    <x v="3"/>
    <n v="109387.96471"/>
  </r>
  <r>
    <x v="4"/>
    <x v="1"/>
    <x v="4"/>
    <n v="292159.07410000003"/>
  </r>
  <r>
    <x v="4"/>
    <x v="1"/>
    <x v="5"/>
    <n v="37455.683297000003"/>
  </r>
  <r>
    <x v="4"/>
    <x v="1"/>
    <x v="6"/>
    <n v="357972.17574999999"/>
  </r>
  <r>
    <x v="4"/>
    <x v="1"/>
    <x v="7"/>
    <n v="827062.41018999997"/>
  </r>
  <r>
    <x v="4"/>
    <x v="1"/>
    <x v="8"/>
    <n v="1370189.7848"/>
  </r>
  <r>
    <x v="4"/>
    <x v="1"/>
    <x v="9"/>
    <n v="10775094.308"/>
  </r>
  <r>
    <x v="5"/>
    <x v="0"/>
    <x v="0"/>
    <n v="2144544.7974"/>
  </r>
  <r>
    <x v="5"/>
    <x v="0"/>
    <x v="1"/>
    <n v="1387274.1725000001"/>
  </r>
  <r>
    <x v="5"/>
    <x v="0"/>
    <x v="2"/>
    <n v="443737.89218000002"/>
  </r>
  <r>
    <x v="5"/>
    <x v="0"/>
    <x v="3"/>
    <n v="21060.451401999999"/>
  </r>
  <r>
    <x v="5"/>
    <x v="0"/>
    <x v="4"/>
    <n v="57227.583019999998"/>
  </r>
  <r>
    <x v="5"/>
    <x v="0"/>
    <x v="5"/>
    <n v="9746.8835820000004"/>
  </r>
  <r>
    <x v="5"/>
    <x v="0"/>
    <x v="6"/>
    <n v="64184.579141000002"/>
  </r>
  <r>
    <x v="5"/>
    <x v="0"/>
    <x v="7"/>
    <n v="161313.23553999999"/>
  </r>
  <r>
    <x v="5"/>
    <x v="0"/>
    <x v="8"/>
    <n v="242701.77015999999"/>
  </r>
  <r>
    <x v="5"/>
    <x v="0"/>
    <x v="9"/>
    <n v="1284858.2271"/>
  </r>
  <r>
    <x v="5"/>
    <x v="1"/>
    <x v="0"/>
    <n v="14485125.481000001"/>
  </r>
  <r>
    <x v="5"/>
    <x v="1"/>
    <x v="1"/>
    <n v="11065229.704"/>
  </r>
  <r>
    <x v="5"/>
    <x v="1"/>
    <x v="2"/>
    <n v="1801544.7866"/>
  </r>
  <r>
    <x v="5"/>
    <x v="1"/>
    <x v="3"/>
    <n v="108040.26418"/>
  </r>
  <r>
    <x v="5"/>
    <x v="1"/>
    <x v="4"/>
    <n v="290538.02033000003"/>
  </r>
  <r>
    <x v="5"/>
    <x v="1"/>
    <x v="5"/>
    <n v="37360.774095000001"/>
  </r>
  <r>
    <x v="5"/>
    <x v="1"/>
    <x v="6"/>
    <n v="357266.37462999998"/>
  </r>
  <r>
    <x v="5"/>
    <x v="1"/>
    <x v="7"/>
    <n v="825145.55718999996"/>
  </r>
  <r>
    <x v="5"/>
    <x v="1"/>
    <x v="8"/>
    <n v="1370066.5512999999"/>
  </r>
  <r>
    <x v="5"/>
    <x v="1"/>
    <x v="9"/>
    <n v="10480006.353"/>
  </r>
  <r>
    <x v="6"/>
    <x v="0"/>
    <x v="0"/>
    <n v="2153447.3026999999"/>
  </r>
  <r>
    <x v="6"/>
    <x v="0"/>
    <x v="1"/>
    <n v="1389543.2268000001"/>
  </r>
  <r>
    <x v="6"/>
    <x v="0"/>
    <x v="2"/>
    <n v="445989.79486999998"/>
  </r>
  <r>
    <x v="6"/>
    <x v="0"/>
    <x v="3"/>
    <n v="21161.571773"/>
  </r>
  <r>
    <x v="6"/>
    <x v="0"/>
    <x v="4"/>
    <n v="57893.443569000003"/>
  </r>
  <r>
    <x v="6"/>
    <x v="0"/>
    <x v="5"/>
    <n v="9840.0093049999996"/>
  </r>
  <r>
    <x v="6"/>
    <x v="0"/>
    <x v="6"/>
    <n v="65607.467434999999"/>
  </r>
  <r>
    <x v="6"/>
    <x v="0"/>
    <x v="7"/>
    <n v="163411.78889"/>
  </r>
  <r>
    <x v="6"/>
    <x v="0"/>
    <x v="8"/>
    <n v="247989.47205000001"/>
  </r>
  <r>
    <x v="6"/>
    <x v="0"/>
    <x v="9"/>
    <n v="1284562.6169"/>
  </r>
  <r>
    <x v="6"/>
    <x v="1"/>
    <x v="0"/>
    <n v="14169473.703"/>
  </r>
  <r>
    <x v="6"/>
    <x v="1"/>
    <x v="1"/>
    <n v="10776162.356000001"/>
  </r>
  <r>
    <x v="6"/>
    <x v="1"/>
    <x v="2"/>
    <n v="1780709.7223"/>
  </r>
  <r>
    <x v="6"/>
    <x v="1"/>
    <x v="3"/>
    <n v="106729.96059"/>
  </r>
  <r>
    <x v="6"/>
    <x v="1"/>
    <x v="4"/>
    <n v="289031.55264000001"/>
  </r>
  <r>
    <x v="6"/>
    <x v="1"/>
    <x v="5"/>
    <n v="37263.048035"/>
  </r>
  <r>
    <x v="6"/>
    <x v="1"/>
    <x v="6"/>
    <n v="356425.15453"/>
  </r>
  <r>
    <x v="6"/>
    <x v="1"/>
    <x v="7"/>
    <n v="823151.90919000003"/>
  </r>
  <r>
    <x v="6"/>
    <x v="1"/>
    <x v="8"/>
    <n v="1369964.4069000001"/>
  </r>
  <r>
    <x v="6"/>
    <x v="1"/>
    <x v="9"/>
    <n v="10190370.700999999"/>
  </r>
  <r>
    <x v="7"/>
    <x v="0"/>
    <x v="0"/>
    <n v="2161455.3021"/>
  </r>
  <r>
    <x v="7"/>
    <x v="0"/>
    <x v="1"/>
    <n v="1391353.4149"/>
  </r>
  <r>
    <x v="7"/>
    <x v="0"/>
    <x v="2"/>
    <n v="447938.52596"/>
  </r>
  <r>
    <x v="7"/>
    <x v="0"/>
    <x v="3"/>
    <n v="21243.893837"/>
  </r>
  <r>
    <x v="7"/>
    <x v="0"/>
    <x v="4"/>
    <n v="58525.431744000001"/>
  </r>
  <r>
    <x v="7"/>
    <x v="0"/>
    <x v="5"/>
    <n v="9920.4296639999993"/>
  </r>
  <r>
    <x v="7"/>
    <x v="0"/>
    <x v="6"/>
    <n v="67009.405297999998"/>
  </r>
  <r>
    <x v="7"/>
    <x v="0"/>
    <x v="7"/>
    <n v="165464.20061999999"/>
  </r>
  <r>
    <x v="7"/>
    <x v="0"/>
    <x v="8"/>
    <n v="253260.60547000001"/>
  </r>
  <r>
    <x v="7"/>
    <x v="0"/>
    <x v="9"/>
    <n v="1283807.6969000001"/>
  </r>
  <r>
    <x v="7"/>
    <x v="1"/>
    <x v="0"/>
    <n v="13860057.799000001"/>
  </r>
  <r>
    <x v="7"/>
    <x v="1"/>
    <x v="1"/>
    <n v="10493163.953"/>
  </r>
  <r>
    <x v="7"/>
    <x v="1"/>
    <x v="2"/>
    <n v="1760049.0105000001"/>
  </r>
  <r>
    <x v="7"/>
    <x v="1"/>
    <x v="3"/>
    <n v="105470.56692"/>
  </r>
  <r>
    <x v="7"/>
    <x v="1"/>
    <x v="4"/>
    <n v="287619.58883999998"/>
  </r>
  <r>
    <x v="7"/>
    <x v="1"/>
    <x v="5"/>
    <n v="37162.057881000001"/>
  </r>
  <r>
    <x v="7"/>
    <x v="1"/>
    <x v="6"/>
    <n v="355450.02938999998"/>
  </r>
  <r>
    <x v="7"/>
    <x v="1"/>
    <x v="7"/>
    <n v="821142.59314000001"/>
  </r>
  <r>
    <x v="7"/>
    <x v="1"/>
    <x v="8"/>
    <n v="1369923.8159"/>
  </r>
  <r>
    <x v="7"/>
    <x v="1"/>
    <x v="9"/>
    <n v="9906610.9952000007"/>
  </r>
  <r>
    <x v="8"/>
    <x v="0"/>
    <x v="0"/>
    <n v="2168549.8130000001"/>
  </r>
  <r>
    <x v="8"/>
    <x v="0"/>
    <x v="1"/>
    <n v="1392694.6122999999"/>
  </r>
  <r>
    <x v="8"/>
    <x v="0"/>
    <x v="2"/>
    <n v="449596.36754000001"/>
  </r>
  <r>
    <x v="8"/>
    <x v="0"/>
    <x v="3"/>
    <n v="21306.621870999999"/>
  </r>
  <r>
    <x v="8"/>
    <x v="0"/>
    <x v="4"/>
    <n v="59119.401357000002"/>
  </r>
  <r>
    <x v="8"/>
    <x v="0"/>
    <x v="5"/>
    <n v="9988.8811179999993"/>
  </r>
  <r>
    <x v="8"/>
    <x v="0"/>
    <x v="6"/>
    <n v="68376.820212999999"/>
  </r>
  <r>
    <x v="8"/>
    <x v="0"/>
    <x v="7"/>
    <n v="167467.10861"/>
  </r>
  <r>
    <x v="8"/>
    <x v="0"/>
    <x v="8"/>
    <n v="258497.77598000001"/>
  </r>
  <r>
    <x v="8"/>
    <x v="0"/>
    <x v="9"/>
    <n v="1282593.8196"/>
  </r>
  <r>
    <x v="8"/>
    <x v="1"/>
    <x v="0"/>
    <n v="13556454.987"/>
  </r>
  <r>
    <x v="8"/>
    <x v="1"/>
    <x v="1"/>
    <n v="10215985.176999999"/>
  </r>
  <r>
    <x v="8"/>
    <x v="1"/>
    <x v="2"/>
    <n v="1739498.8167000001"/>
  </r>
  <r>
    <x v="8"/>
    <x v="1"/>
    <x v="3"/>
    <n v="104265.74834999999"/>
  </r>
  <r>
    <x v="8"/>
    <x v="1"/>
    <x v="4"/>
    <n v="286245.43874000001"/>
  </r>
  <r>
    <x v="8"/>
    <x v="1"/>
    <x v="5"/>
    <n v="37054.125182999996"/>
  </r>
  <r>
    <x v="8"/>
    <x v="1"/>
    <x v="6"/>
    <n v="354309.31544999999"/>
  </r>
  <r>
    <x v="8"/>
    <x v="1"/>
    <x v="7"/>
    <n v="819096.36586000002"/>
  </r>
  <r>
    <x v="8"/>
    <x v="1"/>
    <x v="8"/>
    <n v="1369809.3655999999"/>
  </r>
  <r>
    <x v="8"/>
    <x v="1"/>
    <x v="9"/>
    <n v="9628543.0152000003"/>
  </r>
  <r>
    <x v="9"/>
    <x v="0"/>
    <x v="0"/>
    <n v="2175034.2163999998"/>
  </r>
  <r>
    <x v="9"/>
    <x v="0"/>
    <x v="1"/>
    <n v="1393747.659"/>
  </r>
  <r>
    <x v="9"/>
    <x v="0"/>
    <x v="2"/>
    <n v="451034.38299000001"/>
  </r>
  <r>
    <x v="9"/>
    <x v="0"/>
    <x v="3"/>
    <n v="21353.422855000001"/>
  </r>
  <r>
    <x v="9"/>
    <x v="0"/>
    <x v="4"/>
    <n v="59681.113359000003"/>
  </r>
  <r>
    <x v="9"/>
    <x v="0"/>
    <x v="5"/>
    <n v="10048.040053999999"/>
  </r>
  <r>
    <x v="9"/>
    <x v="0"/>
    <x v="6"/>
    <n v="69713.984173000004"/>
  </r>
  <r>
    <x v="9"/>
    <x v="0"/>
    <x v="7"/>
    <n v="169455.61399000001"/>
  </r>
  <r>
    <x v="9"/>
    <x v="0"/>
    <x v="8"/>
    <n v="263749.12151999999"/>
  </r>
  <r>
    <x v="9"/>
    <x v="0"/>
    <x v="9"/>
    <n v="1281082.1440000001"/>
  </r>
  <r>
    <x v="9"/>
    <x v="1"/>
    <x v="0"/>
    <n v="13260318.893999999"/>
  </r>
  <r>
    <x v="9"/>
    <x v="1"/>
    <x v="1"/>
    <n v="9945790.9966000002"/>
  </r>
  <r>
    <x v="9"/>
    <x v="1"/>
    <x v="2"/>
    <n v="1719283.8352000001"/>
  </r>
  <r>
    <x v="9"/>
    <x v="1"/>
    <x v="3"/>
    <n v="103133.42212"/>
  </r>
  <r>
    <x v="9"/>
    <x v="1"/>
    <x v="4"/>
    <n v="284937.84432999999"/>
  </r>
  <r>
    <x v="9"/>
    <x v="1"/>
    <x v="5"/>
    <n v="36944.163567000003"/>
  </r>
  <r>
    <x v="9"/>
    <x v="1"/>
    <x v="6"/>
    <n v="353056.30710999999"/>
  </r>
  <r>
    <x v="9"/>
    <x v="1"/>
    <x v="7"/>
    <n v="817172.32489000005"/>
  </r>
  <r>
    <x v="9"/>
    <x v="1"/>
    <x v="8"/>
    <n v="1369810.5562"/>
  </r>
  <r>
    <x v="9"/>
    <x v="1"/>
    <x v="9"/>
    <n v="9357259.4152000006"/>
  </r>
  <r>
    <x v="10"/>
    <x v="0"/>
    <x v="0"/>
    <n v="2180686.1647999999"/>
  </r>
  <r>
    <x v="10"/>
    <x v="0"/>
    <x v="1"/>
    <n v="1394373.5530999999"/>
  </r>
  <r>
    <x v="10"/>
    <x v="0"/>
    <x v="2"/>
    <n v="452230.66015000001"/>
  </r>
  <r>
    <x v="10"/>
    <x v="0"/>
    <x v="3"/>
    <n v="21382.038461"/>
  </r>
  <r>
    <x v="10"/>
    <x v="0"/>
    <x v="4"/>
    <n v="60198.253320999997"/>
  </r>
  <r>
    <x v="10"/>
    <x v="0"/>
    <x v="5"/>
    <n v="10096.800128000001"/>
  </r>
  <r>
    <x v="10"/>
    <x v="0"/>
    <x v="6"/>
    <n v="70994.203880999994"/>
  </r>
  <r>
    <x v="10"/>
    <x v="0"/>
    <x v="7"/>
    <n v="171410.65577000001"/>
  </r>
  <r>
    <x v="10"/>
    <x v="0"/>
    <x v="8"/>
    <n v="268948.56141000002"/>
  </r>
  <r>
    <x v="10"/>
    <x v="0"/>
    <x v="9"/>
    <n v="1279169.9287"/>
  </r>
  <r>
    <x v="10"/>
    <x v="1"/>
    <x v="0"/>
    <n v="12971034.047"/>
  </r>
  <r>
    <x v="10"/>
    <x v="1"/>
    <x v="1"/>
    <n v="9682282.2958000004"/>
  </r>
  <r>
    <x v="10"/>
    <x v="1"/>
    <x v="2"/>
    <n v="1699302.1384000001"/>
  </r>
  <r>
    <x v="10"/>
    <x v="1"/>
    <x v="3"/>
    <n v="102068.51651"/>
  </r>
  <r>
    <x v="10"/>
    <x v="1"/>
    <x v="4"/>
    <n v="283623.96302000002"/>
  </r>
  <r>
    <x v="10"/>
    <x v="1"/>
    <x v="5"/>
    <n v="36824.621545000002"/>
  </r>
  <r>
    <x v="10"/>
    <x v="1"/>
    <x v="6"/>
    <n v="351649.65833000001"/>
  </r>
  <r>
    <x v="10"/>
    <x v="1"/>
    <x v="7"/>
    <n v="815282.85369000002"/>
  </r>
  <r>
    <x v="10"/>
    <x v="1"/>
    <x v="8"/>
    <n v="1369662.3219000001"/>
  </r>
  <r>
    <x v="10"/>
    <x v="1"/>
    <x v="9"/>
    <n v="9092606.9099000003"/>
  </r>
  <r>
    <x v="11"/>
    <x v="0"/>
    <x v="0"/>
    <n v="2185291.2478999998"/>
  </r>
  <r>
    <x v="11"/>
    <x v="0"/>
    <x v="1"/>
    <n v="1394443.0138000001"/>
  </r>
  <r>
    <x v="11"/>
    <x v="0"/>
    <x v="2"/>
    <n v="453154.39785000001"/>
  </r>
  <r>
    <x v="11"/>
    <x v="0"/>
    <x v="3"/>
    <n v="21391.362140000001"/>
  </r>
  <r>
    <x v="11"/>
    <x v="0"/>
    <x v="4"/>
    <n v="60662.542394999997"/>
  </r>
  <r>
    <x v="11"/>
    <x v="0"/>
    <x v="5"/>
    <n v="10133.458452000001"/>
  </r>
  <r>
    <x v="11"/>
    <x v="0"/>
    <x v="6"/>
    <n v="72202.596600999997"/>
  </r>
  <r>
    <x v="11"/>
    <x v="0"/>
    <x v="7"/>
    <n v="173303.87667999999"/>
  </r>
  <r>
    <x v="11"/>
    <x v="0"/>
    <x v="8"/>
    <n v="274049.61098"/>
  </r>
  <r>
    <x v="11"/>
    <x v="0"/>
    <x v="9"/>
    <n v="1276749.8918999999"/>
  </r>
  <r>
    <x v="11"/>
    <x v="1"/>
    <x v="0"/>
    <n v="12687989.319"/>
  </r>
  <r>
    <x v="11"/>
    <x v="1"/>
    <x v="1"/>
    <n v="9425159.9210999999"/>
  </r>
  <r>
    <x v="11"/>
    <x v="1"/>
    <x v="2"/>
    <n v="1679440.5721"/>
  </r>
  <r>
    <x v="11"/>
    <x v="1"/>
    <x v="3"/>
    <n v="101061.80448000001"/>
  </r>
  <r>
    <x v="11"/>
    <x v="1"/>
    <x v="4"/>
    <n v="282245.98230999999"/>
  </r>
  <r>
    <x v="11"/>
    <x v="1"/>
    <x v="5"/>
    <n v="36692.938011999999"/>
  </r>
  <r>
    <x v="11"/>
    <x v="1"/>
    <x v="6"/>
    <n v="350053.27575999999"/>
  </r>
  <r>
    <x v="11"/>
    <x v="1"/>
    <x v="7"/>
    <n v="813334.82528999995"/>
  </r>
  <r>
    <x v="11"/>
    <x v="1"/>
    <x v="8"/>
    <n v="1369137.7287000001"/>
  </r>
  <r>
    <x v="11"/>
    <x v="1"/>
    <x v="9"/>
    <n v="8834407.5299999993"/>
  </r>
  <r>
    <x v="12"/>
    <x v="0"/>
    <x v="0"/>
    <n v="2188862.6741999998"/>
  </r>
  <r>
    <x v="12"/>
    <x v="0"/>
    <x v="1"/>
    <n v="1393960.1136"/>
  </r>
  <r>
    <x v="12"/>
    <x v="0"/>
    <x v="2"/>
    <n v="453818.60135000001"/>
  </r>
  <r>
    <x v="12"/>
    <x v="0"/>
    <x v="3"/>
    <n v="21384.218197999999"/>
  </r>
  <r>
    <x v="12"/>
    <x v="0"/>
    <x v="4"/>
    <n v="61074.433602999998"/>
  </r>
  <r>
    <x v="12"/>
    <x v="0"/>
    <x v="5"/>
    <n v="10160.718176"/>
  </r>
  <r>
    <x v="12"/>
    <x v="0"/>
    <x v="6"/>
    <n v="73331.736504"/>
  </r>
  <r>
    <x v="12"/>
    <x v="0"/>
    <x v="7"/>
    <n v="175132.85269999999"/>
  </r>
  <r>
    <x v="12"/>
    <x v="0"/>
    <x v="8"/>
    <n v="279032.05676000001"/>
  </r>
  <r>
    <x v="12"/>
    <x v="0"/>
    <x v="9"/>
    <n v="1273838.6772"/>
  </r>
  <r>
    <x v="12"/>
    <x v="1"/>
    <x v="0"/>
    <n v="12412083.256999999"/>
  </r>
  <r>
    <x v="12"/>
    <x v="1"/>
    <x v="1"/>
    <n v="9175225.7559999991"/>
  </r>
  <r>
    <x v="12"/>
    <x v="1"/>
    <x v="2"/>
    <n v="1659738.2879000001"/>
  </r>
  <r>
    <x v="12"/>
    <x v="1"/>
    <x v="3"/>
    <n v="100116.42531999999"/>
  </r>
  <r>
    <x v="12"/>
    <x v="1"/>
    <x v="4"/>
    <n v="280797.23473000003"/>
  </r>
  <r>
    <x v="12"/>
    <x v="1"/>
    <x v="5"/>
    <n v="36551.990238999999"/>
  </r>
  <r>
    <x v="12"/>
    <x v="1"/>
    <x v="6"/>
    <n v="348289.20616"/>
  </r>
  <r>
    <x v="12"/>
    <x v="1"/>
    <x v="7"/>
    <n v="811364.35673999996"/>
  </r>
  <r>
    <x v="12"/>
    <x v="1"/>
    <x v="8"/>
    <n v="1368237.317"/>
  </r>
  <r>
    <x v="12"/>
    <x v="1"/>
    <x v="9"/>
    <n v="8583486.2913000006"/>
  </r>
  <r>
    <x v="13"/>
    <x v="0"/>
    <x v="0"/>
    <n v="2191504.7140000002"/>
  </r>
  <r>
    <x v="13"/>
    <x v="0"/>
    <x v="1"/>
    <n v="1392988.9654999999"/>
  </r>
  <r>
    <x v="13"/>
    <x v="0"/>
    <x v="2"/>
    <n v="454247.36083000002"/>
  </r>
  <r>
    <x v="13"/>
    <x v="0"/>
    <x v="3"/>
    <n v="21361.628776000001"/>
  </r>
  <r>
    <x v="13"/>
    <x v="0"/>
    <x v="4"/>
    <n v="61437.915156000003"/>
  </r>
  <r>
    <x v="13"/>
    <x v="0"/>
    <x v="5"/>
    <n v="10181.353111"/>
  </r>
  <r>
    <x v="13"/>
    <x v="0"/>
    <x v="6"/>
    <n v="74380.905945999999"/>
  </r>
  <r>
    <x v="13"/>
    <x v="0"/>
    <x v="7"/>
    <n v="176906.58470000001"/>
  </r>
  <r>
    <x v="13"/>
    <x v="0"/>
    <x v="8"/>
    <n v="283901.47928999999"/>
  </r>
  <r>
    <x v="13"/>
    <x v="0"/>
    <x v="9"/>
    <n v="1270496.7304"/>
  </r>
  <r>
    <x v="13"/>
    <x v="1"/>
    <x v="0"/>
    <n v="12144720.492000001"/>
  </r>
  <r>
    <x v="13"/>
    <x v="1"/>
    <x v="1"/>
    <n v="8933594.0421999991"/>
  </r>
  <r>
    <x v="13"/>
    <x v="1"/>
    <x v="2"/>
    <n v="1640335.6338"/>
  </r>
  <r>
    <x v="13"/>
    <x v="1"/>
    <x v="3"/>
    <n v="99242.982348999998"/>
  </r>
  <r>
    <x v="13"/>
    <x v="1"/>
    <x v="4"/>
    <n v="279298.97349"/>
  </r>
  <r>
    <x v="13"/>
    <x v="1"/>
    <x v="5"/>
    <n v="36405.359772000003"/>
  </r>
  <r>
    <x v="13"/>
    <x v="1"/>
    <x v="6"/>
    <n v="346391.83464000002"/>
  </r>
  <r>
    <x v="13"/>
    <x v="1"/>
    <x v="7"/>
    <n v="809451.66561999999"/>
  </r>
  <r>
    <x v="13"/>
    <x v="1"/>
    <x v="8"/>
    <n v="1367062.1002"/>
  </r>
  <r>
    <x v="13"/>
    <x v="1"/>
    <x v="9"/>
    <n v="8340932.1409999998"/>
  </r>
  <r>
    <x v="14"/>
    <x v="0"/>
    <x v="0"/>
    <n v="2193224.3157000002"/>
  </r>
  <r>
    <x v="14"/>
    <x v="0"/>
    <x v="1"/>
    <n v="1391528.2398000001"/>
  </r>
  <r>
    <x v="14"/>
    <x v="0"/>
    <x v="2"/>
    <n v="454453.59230999998"/>
  </r>
  <r>
    <x v="14"/>
    <x v="0"/>
    <x v="3"/>
    <n v="21323.216015999998"/>
  </r>
  <r>
    <x v="14"/>
    <x v="0"/>
    <x v="4"/>
    <n v="61752.846388999998"/>
  </r>
  <r>
    <x v="14"/>
    <x v="0"/>
    <x v="5"/>
    <n v="10195.346717"/>
  </r>
  <r>
    <x v="14"/>
    <x v="0"/>
    <x v="6"/>
    <n v="75344.820259999993"/>
  </r>
  <r>
    <x v="14"/>
    <x v="0"/>
    <x v="7"/>
    <n v="178626.25422"/>
  </r>
  <r>
    <x v="14"/>
    <x v="0"/>
    <x v="8"/>
    <n v="288649.87611999997"/>
  </r>
  <r>
    <x v="14"/>
    <x v="0"/>
    <x v="9"/>
    <n v="1266722.5909"/>
  </r>
  <r>
    <x v="14"/>
    <x v="1"/>
    <x v="0"/>
    <n v="11886784.130999999"/>
  </r>
  <r>
    <x v="14"/>
    <x v="1"/>
    <x v="1"/>
    <n v="8701019.9832000006"/>
  </r>
  <r>
    <x v="14"/>
    <x v="1"/>
    <x v="2"/>
    <n v="1621302.5160999999"/>
  </r>
  <r>
    <x v="14"/>
    <x v="1"/>
    <x v="3"/>
    <n v="98445.952581999998"/>
  </r>
  <r>
    <x v="14"/>
    <x v="1"/>
    <x v="4"/>
    <n v="277753.63827"/>
  </r>
  <r>
    <x v="14"/>
    <x v="1"/>
    <x v="5"/>
    <n v="36253.975122000003"/>
  </r>
  <r>
    <x v="14"/>
    <x v="1"/>
    <x v="6"/>
    <n v="344377.40177"/>
  </r>
  <r>
    <x v="14"/>
    <x v="1"/>
    <x v="7"/>
    <n v="807630.66345999995"/>
  </r>
  <r>
    <x v="14"/>
    <x v="1"/>
    <x v="8"/>
    <n v="1365646.4674"/>
  </r>
  <r>
    <x v="14"/>
    <x v="1"/>
    <x v="9"/>
    <n v="8107507.1447000001"/>
  </r>
  <r>
    <x v="15"/>
    <x v="0"/>
    <x v="0"/>
    <n v="2193935.5691999998"/>
  </r>
  <r>
    <x v="15"/>
    <x v="0"/>
    <x v="1"/>
    <n v="1389521.5711000001"/>
  </r>
  <r>
    <x v="15"/>
    <x v="0"/>
    <x v="2"/>
    <n v="454423.74453000003"/>
  </r>
  <r>
    <x v="15"/>
    <x v="0"/>
    <x v="3"/>
    <n v="21269.189341000001"/>
  </r>
  <r>
    <x v="15"/>
    <x v="0"/>
    <x v="4"/>
    <n v="62016.616623000002"/>
  </r>
  <r>
    <x v="15"/>
    <x v="0"/>
    <x v="5"/>
    <n v="10202.474802999999"/>
  </r>
  <r>
    <x v="15"/>
    <x v="0"/>
    <x v="6"/>
    <n v="76220.306947000005"/>
  </r>
  <r>
    <x v="15"/>
    <x v="0"/>
    <x v="7"/>
    <n v="180281.66589"/>
  </r>
  <r>
    <x v="15"/>
    <x v="0"/>
    <x v="8"/>
    <n v="293265.38806999999"/>
  </r>
  <r>
    <x v="15"/>
    <x v="0"/>
    <x v="9"/>
    <n v="1262461.2577"/>
  </r>
  <r>
    <x v="15"/>
    <x v="1"/>
    <x v="0"/>
    <n v="11638466.539000001"/>
  </r>
  <r>
    <x v="15"/>
    <x v="1"/>
    <x v="1"/>
    <n v="8477749.9754000008"/>
  </r>
  <r>
    <x v="15"/>
    <x v="1"/>
    <x v="2"/>
    <n v="1602602.7467"/>
  </r>
  <r>
    <x v="15"/>
    <x v="1"/>
    <x v="3"/>
    <n v="97718.534755000001"/>
  </r>
  <r>
    <x v="15"/>
    <x v="1"/>
    <x v="4"/>
    <n v="276154.74985999998"/>
  </r>
  <r>
    <x v="15"/>
    <x v="1"/>
    <x v="5"/>
    <n v="36097.307682999999"/>
  </r>
  <r>
    <x v="15"/>
    <x v="1"/>
    <x v="6"/>
    <n v="342241.67741"/>
  </r>
  <r>
    <x v="15"/>
    <x v="1"/>
    <x v="7"/>
    <n v="805901.54738999996"/>
  </r>
  <r>
    <x v="15"/>
    <x v="1"/>
    <x v="8"/>
    <n v="1363943.2703"/>
  </r>
  <r>
    <x v="15"/>
    <x v="1"/>
    <x v="9"/>
    <n v="7883504.8218999999"/>
  </r>
  <r>
    <x v="16"/>
    <x v="0"/>
    <x v="0"/>
    <n v="2193561.8209000002"/>
  </r>
  <r>
    <x v="16"/>
    <x v="0"/>
    <x v="1"/>
    <n v="1386912.6775"/>
  </r>
  <r>
    <x v="16"/>
    <x v="0"/>
    <x v="2"/>
    <n v="454141.71427"/>
  </r>
  <r>
    <x v="16"/>
    <x v="0"/>
    <x v="3"/>
    <n v="21199.129739"/>
  </r>
  <r>
    <x v="16"/>
    <x v="0"/>
    <x v="4"/>
    <n v="62230.194953999999"/>
  </r>
  <r>
    <x v="16"/>
    <x v="0"/>
    <x v="5"/>
    <n v="10203.67187"/>
  </r>
  <r>
    <x v="16"/>
    <x v="0"/>
    <x v="6"/>
    <n v="77009.225934999995"/>
  </r>
  <r>
    <x v="16"/>
    <x v="0"/>
    <x v="7"/>
    <n v="181865.20663999999"/>
  </r>
  <r>
    <x v="16"/>
    <x v="0"/>
    <x v="8"/>
    <n v="297730.32432000001"/>
  </r>
  <r>
    <x v="16"/>
    <x v="0"/>
    <x v="9"/>
    <n v="1257670.3389000001"/>
  </r>
  <r>
    <x v="16"/>
    <x v="1"/>
    <x v="0"/>
    <n v="11400020.801999999"/>
  </r>
  <r>
    <x v="16"/>
    <x v="1"/>
    <x v="1"/>
    <n v="8264082.2134999996"/>
  </r>
  <r>
    <x v="16"/>
    <x v="1"/>
    <x v="2"/>
    <n v="1584213.1048000001"/>
  </r>
  <r>
    <x v="16"/>
    <x v="1"/>
    <x v="3"/>
    <n v="97053.406096999999"/>
  </r>
  <r>
    <x v="16"/>
    <x v="1"/>
    <x v="4"/>
    <n v="274496.91843000002"/>
  </r>
  <r>
    <x v="16"/>
    <x v="1"/>
    <x v="5"/>
    <n v="35933.702430999998"/>
  </r>
  <r>
    <x v="16"/>
    <x v="1"/>
    <x v="6"/>
    <n v="339988.53119000001"/>
  </r>
  <r>
    <x v="16"/>
    <x v="1"/>
    <x v="7"/>
    <n v="804252.92576000001"/>
  </r>
  <r>
    <x v="16"/>
    <x v="1"/>
    <x v="8"/>
    <n v="1361893.1935000001"/>
  </r>
  <r>
    <x v="16"/>
    <x v="1"/>
    <x v="9"/>
    <n v="7669273.3581999997"/>
  </r>
  <r>
    <x v="17"/>
    <x v="0"/>
    <x v="0"/>
    <n v="2192024.4002999999"/>
  </r>
  <r>
    <x v="17"/>
    <x v="0"/>
    <x v="1"/>
    <n v="1383653.7223"/>
  </r>
  <r>
    <x v="17"/>
    <x v="0"/>
    <x v="2"/>
    <n v="453589.32432999997"/>
  </r>
  <r>
    <x v="17"/>
    <x v="0"/>
    <x v="3"/>
    <n v="21111.655124000001"/>
  </r>
  <r>
    <x v="17"/>
    <x v="0"/>
    <x v="4"/>
    <n v="62391.820377999997"/>
  </r>
  <r>
    <x v="17"/>
    <x v="0"/>
    <x v="5"/>
    <n v="10200.050705"/>
  </r>
  <r>
    <x v="17"/>
    <x v="0"/>
    <x v="6"/>
    <n v="77710.410269"/>
  </r>
  <r>
    <x v="17"/>
    <x v="0"/>
    <x v="7"/>
    <n v="183367.41722"/>
  </r>
  <r>
    <x v="17"/>
    <x v="0"/>
    <x v="8"/>
    <n v="302017.58996999997"/>
  </r>
  <r>
    <x v="17"/>
    <x v="0"/>
    <x v="9"/>
    <n v="1252317.6335"/>
  </r>
  <r>
    <x v="17"/>
    <x v="1"/>
    <x v="0"/>
    <n v="11171490.916999999"/>
  </r>
  <r>
    <x v="17"/>
    <x v="1"/>
    <x v="1"/>
    <n v="8060147.6431999998"/>
  </r>
  <r>
    <x v="17"/>
    <x v="1"/>
    <x v="2"/>
    <n v="1566109.8228"/>
  </r>
  <r>
    <x v="17"/>
    <x v="1"/>
    <x v="3"/>
    <n v="96446.525936999999"/>
  </r>
  <r>
    <x v="17"/>
    <x v="1"/>
    <x v="4"/>
    <n v="272773.22246999998"/>
  </r>
  <r>
    <x v="17"/>
    <x v="1"/>
    <x v="5"/>
    <n v="35762.568870000003"/>
  </r>
  <r>
    <x v="17"/>
    <x v="1"/>
    <x v="6"/>
    <n v="337611.87953999999"/>
  </r>
  <r>
    <x v="17"/>
    <x v="1"/>
    <x v="7"/>
    <n v="802639.25457999995"/>
  </r>
  <r>
    <x v="17"/>
    <x v="1"/>
    <x v="8"/>
    <n v="1359419.152"/>
  </r>
  <r>
    <x v="17"/>
    <x v="1"/>
    <x v="9"/>
    <n v="7464991.7521000002"/>
  </r>
  <r>
    <x v="18"/>
    <x v="0"/>
    <x v="0"/>
    <n v="2189390.6159000001"/>
  </r>
  <r>
    <x v="18"/>
    <x v="0"/>
    <x v="1"/>
    <n v="1379789.1483"/>
  </r>
  <r>
    <x v="18"/>
    <x v="0"/>
    <x v="2"/>
    <n v="452778.43313000002"/>
  </r>
  <r>
    <x v="18"/>
    <x v="0"/>
    <x v="3"/>
    <n v="21008.558209999999"/>
  </r>
  <r>
    <x v="18"/>
    <x v="0"/>
    <x v="4"/>
    <n v="62504.054241999998"/>
  </r>
  <r>
    <x v="18"/>
    <x v="0"/>
    <x v="5"/>
    <n v="10192.756659000001"/>
  </r>
  <r>
    <x v="18"/>
    <x v="0"/>
    <x v="6"/>
    <n v="78327.313280999995"/>
  </r>
  <r>
    <x v="18"/>
    <x v="0"/>
    <x v="7"/>
    <n v="184790.35212"/>
  </r>
  <r>
    <x v="18"/>
    <x v="0"/>
    <x v="8"/>
    <n v="306131.8223"/>
  </r>
  <r>
    <x v="18"/>
    <x v="0"/>
    <x v="9"/>
    <n v="1246440.0316999999"/>
  </r>
  <r>
    <x v="18"/>
    <x v="1"/>
    <x v="0"/>
    <n v="10953532.455"/>
  </r>
  <r>
    <x v="18"/>
    <x v="1"/>
    <x v="1"/>
    <n v="7866451.4254999999"/>
  </r>
  <r>
    <x v="18"/>
    <x v="1"/>
    <x v="2"/>
    <n v="1548368.6129999999"/>
  </r>
  <r>
    <x v="18"/>
    <x v="1"/>
    <x v="3"/>
    <n v="95898.224388000002"/>
  </r>
  <r>
    <x v="18"/>
    <x v="1"/>
    <x v="4"/>
    <n v="271007.34201999998"/>
  </r>
  <r>
    <x v="18"/>
    <x v="1"/>
    <x v="5"/>
    <n v="35586.935747000003"/>
  </r>
  <r>
    <x v="18"/>
    <x v="1"/>
    <x v="6"/>
    <n v="335137.96039999998"/>
  </r>
  <r>
    <x v="18"/>
    <x v="1"/>
    <x v="7"/>
    <n v="801081.95365000004"/>
  </r>
  <r>
    <x v="18"/>
    <x v="1"/>
    <x v="8"/>
    <n v="1356592.4287"/>
  </r>
  <r>
    <x v="18"/>
    <x v="1"/>
    <x v="9"/>
    <n v="7271136.7965000002"/>
  </r>
  <r>
    <x v="19"/>
    <x v="0"/>
    <x v="0"/>
    <n v="2185579.16"/>
  </r>
  <r>
    <x v="19"/>
    <x v="0"/>
    <x v="1"/>
    <n v="1375273.7064"/>
  </r>
  <r>
    <x v="19"/>
    <x v="0"/>
    <x v="2"/>
    <n v="451690.76173999999"/>
  </r>
  <r>
    <x v="19"/>
    <x v="0"/>
    <x v="3"/>
    <n v="20889.670521"/>
  </r>
  <r>
    <x v="19"/>
    <x v="0"/>
    <x v="4"/>
    <n v="62565.046269999999"/>
  </r>
  <r>
    <x v="19"/>
    <x v="0"/>
    <x v="5"/>
    <n v="10181.357692"/>
  </r>
  <r>
    <x v="19"/>
    <x v="0"/>
    <x v="6"/>
    <n v="78857.145696000007"/>
  </r>
  <r>
    <x v="19"/>
    <x v="0"/>
    <x v="7"/>
    <n v="186121.47172"/>
  </r>
  <r>
    <x v="19"/>
    <x v="0"/>
    <x v="8"/>
    <n v="310052.47927000001"/>
  </r>
  <r>
    <x v="19"/>
    <x v="0"/>
    <x v="9"/>
    <n v="1239996.5567999999"/>
  </r>
  <r>
    <x v="19"/>
    <x v="1"/>
    <x v="0"/>
    <n v="10745698.301999999"/>
  </r>
  <r>
    <x v="19"/>
    <x v="1"/>
    <x v="1"/>
    <n v="7682687.7643999998"/>
  </r>
  <r>
    <x v="19"/>
    <x v="1"/>
    <x v="2"/>
    <n v="1530947.7986000001"/>
  </r>
  <r>
    <x v="19"/>
    <x v="1"/>
    <x v="3"/>
    <n v="95401.608368999994"/>
  </r>
  <r>
    <x v="19"/>
    <x v="1"/>
    <x v="4"/>
    <n v="269200.31023"/>
  </r>
  <r>
    <x v="19"/>
    <x v="1"/>
    <x v="5"/>
    <n v="35405.520013000001"/>
  </r>
  <r>
    <x v="19"/>
    <x v="1"/>
    <x v="6"/>
    <n v="332549.50270000001"/>
  </r>
  <r>
    <x v="19"/>
    <x v="1"/>
    <x v="7"/>
    <n v="799505.79728000006"/>
  </r>
  <r>
    <x v="19"/>
    <x v="1"/>
    <x v="8"/>
    <n v="1353316.9387999999"/>
  </r>
  <r>
    <x v="19"/>
    <x v="1"/>
    <x v="9"/>
    <n v="7087445.9029999999"/>
  </r>
  <r>
    <x v="20"/>
    <x v="0"/>
    <x v="0"/>
    <n v="2180802.3374999999"/>
  </r>
  <r>
    <x v="20"/>
    <x v="0"/>
    <x v="1"/>
    <n v="1370231.0104"/>
  </r>
  <r>
    <x v="20"/>
    <x v="0"/>
    <x v="2"/>
    <n v="450366.28811000002"/>
  </r>
  <r>
    <x v="20"/>
    <x v="0"/>
    <x v="3"/>
    <n v="20757.503412999999"/>
  </r>
  <r>
    <x v="20"/>
    <x v="0"/>
    <x v="4"/>
    <n v="62585.467451999997"/>
  </r>
  <r>
    <x v="20"/>
    <x v="0"/>
    <x v="5"/>
    <n v="10167.042643999999"/>
  </r>
  <r>
    <x v="20"/>
    <x v="0"/>
    <x v="6"/>
    <n v="79315.922806999995"/>
  </r>
  <r>
    <x v="20"/>
    <x v="0"/>
    <x v="7"/>
    <n v="187379.10274999999"/>
  </r>
  <r>
    <x v="20"/>
    <x v="0"/>
    <x v="8"/>
    <n v="313818.88235999999"/>
  </r>
  <r>
    <x v="20"/>
    <x v="0"/>
    <x v="9"/>
    <n v="1233092.4254999999"/>
  </r>
  <r>
    <x v="20"/>
    <x v="1"/>
    <x v="0"/>
    <n v="10549069.938999999"/>
  </r>
  <r>
    <x v="20"/>
    <x v="1"/>
    <x v="1"/>
    <n v="7509545.4453999996"/>
  </r>
  <r>
    <x v="20"/>
    <x v="1"/>
    <x v="2"/>
    <n v="1514007.9650999999"/>
  </r>
  <r>
    <x v="20"/>
    <x v="1"/>
    <x v="3"/>
    <n v="94960.721084000004"/>
  </r>
  <r>
    <x v="20"/>
    <x v="1"/>
    <x v="4"/>
    <n v="267408.37768999999"/>
  </r>
  <r>
    <x v="20"/>
    <x v="1"/>
    <x v="5"/>
    <n v="35224.042760999997"/>
  </r>
  <r>
    <x v="20"/>
    <x v="1"/>
    <x v="6"/>
    <n v="329915.01394999999"/>
  </r>
  <r>
    <x v="20"/>
    <x v="1"/>
    <x v="7"/>
    <n v="798008.37346000003"/>
  </r>
  <r>
    <x v="20"/>
    <x v="1"/>
    <x v="8"/>
    <n v="1349813.1576"/>
  </r>
  <r>
    <x v="20"/>
    <x v="1"/>
    <x v="9"/>
    <n v="6914515.9397"/>
  </r>
  <r>
    <x v="21"/>
    <x v="0"/>
    <x v="0"/>
    <n v="2175241.6375000002"/>
  </r>
  <r>
    <x v="21"/>
    <x v="0"/>
    <x v="1"/>
    <n v="1364772.3299"/>
  </r>
  <r>
    <x v="21"/>
    <x v="0"/>
    <x v="2"/>
    <n v="448833.61151999998"/>
  </r>
  <r>
    <x v="21"/>
    <x v="0"/>
    <x v="3"/>
    <n v="20614.077846"/>
  </r>
  <r>
    <x v="21"/>
    <x v="0"/>
    <x v="4"/>
    <n v="62574.738561999999"/>
  </r>
  <r>
    <x v="21"/>
    <x v="0"/>
    <x v="5"/>
    <n v="10150.717375"/>
  </r>
  <r>
    <x v="21"/>
    <x v="0"/>
    <x v="6"/>
    <n v="79717.694963999995"/>
  </r>
  <r>
    <x v="21"/>
    <x v="0"/>
    <x v="7"/>
    <n v="188578.46734999999"/>
  </r>
  <r>
    <x v="21"/>
    <x v="0"/>
    <x v="8"/>
    <n v="317464.02925000002"/>
  </r>
  <r>
    <x v="21"/>
    <x v="0"/>
    <x v="9"/>
    <n v="1225823.1185000001"/>
  </r>
  <r>
    <x v="21"/>
    <x v="1"/>
    <x v="0"/>
    <n v="10364289.959000001"/>
  </r>
  <r>
    <x v="21"/>
    <x v="1"/>
    <x v="1"/>
    <n v="7347366.2445999999"/>
  </r>
  <r>
    <x v="21"/>
    <x v="1"/>
    <x v="2"/>
    <n v="1497685.3577000001"/>
  </r>
  <r>
    <x v="21"/>
    <x v="1"/>
    <x v="3"/>
    <n v="94580.423544999998"/>
  </r>
  <r>
    <x v="21"/>
    <x v="1"/>
    <x v="4"/>
    <n v="265678.95727999997"/>
  </r>
  <r>
    <x v="21"/>
    <x v="1"/>
    <x v="5"/>
    <n v="35047.951867000003"/>
  </r>
  <r>
    <x v="21"/>
    <x v="1"/>
    <x v="6"/>
    <n v="327284.40977999999"/>
  </r>
  <r>
    <x v="21"/>
    <x v="1"/>
    <x v="7"/>
    <n v="796646.61392999999"/>
  </r>
  <r>
    <x v="21"/>
    <x v="1"/>
    <x v="8"/>
    <n v="1346266.1214999999"/>
  </r>
  <r>
    <x v="21"/>
    <x v="1"/>
    <x v="9"/>
    <n v="6752601.1458999999"/>
  </r>
  <r>
    <x v="22"/>
    <x v="0"/>
    <x v="0"/>
    <n v="2168640.4811999998"/>
  </r>
  <r>
    <x v="22"/>
    <x v="0"/>
    <x v="1"/>
    <n v="1358748.4785"/>
  </r>
  <r>
    <x v="22"/>
    <x v="0"/>
    <x v="2"/>
    <n v="447045.43145999999"/>
  </r>
  <r>
    <x v="22"/>
    <x v="0"/>
    <x v="3"/>
    <n v="20456.809708000001"/>
  </r>
  <r>
    <x v="22"/>
    <x v="0"/>
    <x v="4"/>
    <n v="62523.323135999999"/>
  </r>
  <r>
    <x v="22"/>
    <x v="0"/>
    <x v="5"/>
    <n v="10130.288237999999"/>
  </r>
  <r>
    <x v="22"/>
    <x v="0"/>
    <x v="6"/>
    <n v="80046.524260000006"/>
  </r>
  <r>
    <x v="22"/>
    <x v="0"/>
    <x v="7"/>
    <n v="189689.62581999999"/>
  </r>
  <r>
    <x v="22"/>
    <x v="0"/>
    <x v="8"/>
    <n v="320917.64506000001"/>
  </r>
  <r>
    <x v="22"/>
    <x v="0"/>
    <x v="9"/>
    <n v="1218074.6469000001"/>
  </r>
  <r>
    <x v="22"/>
    <x v="1"/>
    <x v="0"/>
    <n v="10189155.442"/>
  </r>
  <r>
    <x v="22"/>
    <x v="1"/>
    <x v="1"/>
    <n v="7194561.5728000002"/>
  </r>
  <r>
    <x v="22"/>
    <x v="1"/>
    <x v="2"/>
    <n v="1481759.7172000001"/>
  </r>
  <r>
    <x v="22"/>
    <x v="1"/>
    <x v="3"/>
    <n v="94248.308487000002"/>
  </r>
  <r>
    <x v="22"/>
    <x v="1"/>
    <x v="4"/>
    <n v="263933.50088000001"/>
  </r>
  <r>
    <x v="22"/>
    <x v="1"/>
    <x v="5"/>
    <n v="34870.022278999997"/>
  </r>
  <r>
    <x v="22"/>
    <x v="1"/>
    <x v="6"/>
    <n v="324570.01759"/>
  </r>
  <r>
    <x v="22"/>
    <x v="1"/>
    <x v="7"/>
    <n v="795212.30286000005"/>
  </r>
  <r>
    <x v="22"/>
    <x v="1"/>
    <x v="8"/>
    <n v="1342339.5792"/>
  </r>
  <r>
    <x v="22"/>
    <x v="1"/>
    <x v="9"/>
    <n v="6600248.7230000002"/>
  </r>
  <r>
    <x v="23"/>
    <x v="0"/>
    <x v="0"/>
    <n v="2161122.2220000001"/>
  </r>
  <r>
    <x v="23"/>
    <x v="0"/>
    <x v="1"/>
    <n v="1352237.5882000001"/>
  </r>
  <r>
    <x v="23"/>
    <x v="0"/>
    <x v="2"/>
    <n v="445024.46088000003"/>
  </r>
  <r>
    <x v="23"/>
    <x v="0"/>
    <x v="3"/>
    <n v="20287.470730000001"/>
  </r>
  <r>
    <x v="23"/>
    <x v="0"/>
    <x v="4"/>
    <n v="62434.828240000003"/>
  </r>
  <r>
    <x v="23"/>
    <x v="0"/>
    <x v="5"/>
    <n v="10105.912156"/>
  </r>
  <r>
    <x v="23"/>
    <x v="0"/>
    <x v="6"/>
    <n v="80311.620207999993"/>
  </r>
  <r>
    <x v="23"/>
    <x v="0"/>
    <x v="7"/>
    <n v="190720.34160000001"/>
  </r>
  <r>
    <x v="23"/>
    <x v="0"/>
    <x v="8"/>
    <n v="324197.55466000002"/>
  </r>
  <r>
    <x v="23"/>
    <x v="0"/>
    <x v="9"/>
    <n v="1209917.0185"/>
  </r>
  <r>
    <x v="23"/>
    <x v="1"/>
    <x v="0"/>
    <n v="10023476.176999999"/>
  </r>
  <r>
    <x v="23"/>
    <x v="1"/>
    <x v="1"/>
    <n v="7050825.4512999998"/>
  </r>
  <r>
    <x v="23"/>
    <x v="1"/>
    <x v="2"/>
    <n v="1466305.1368"/>
  </r>
  <r>
    <x v="23"/>
    <x v="1"/>
    <x v="3"/>
    <n v="93965.272345999998"/>
  </r>
  <r>
    <x v="23"/>
    <x v="1"/>
    <x v="4"/>
    <n v="262182.06079999998"/>
  </r>
  <r>
    <x v="23"/>
    <x v="1"/>
    <x v="5"/>
    <n v="34690.936500000003"/>
  </r>
  <r>
    <x v="23"/>
    <x v="1"/>
    <x v="6"/>
    <n v="321789.25440999999"/>
  </r>
  <r>
    <x v="23"/>
    <x v="1"/>
    <x v="7"/>
    <n v="793718.06460000004"/>
  </r>
  <r>
    <x v="23"/>
    <x v="1"/>
    <x v="8"/>
    <n v="1338112.3437000001"/>
  </r>
  <r>
    <x v="23"/>
    <x v="1"/>
    <x v="9"/>
    <n v="6457107.6979999999"/>
  </r>
  <r>
    <x v="24"/>
    <x v="0"/>
    <x v="0"/>
    <n v="2152854.2069999999"/>
  </r>
  <r>
    <x v="24"/>
    <x v="0"/>
    <x v="1"/>
    <n v="1345345.7032000001"/>
  </r>
  <r>
    <x v="24"/>
    <x v="0"/>
    <x v="2"/>
    <n v="442805.76380000002"/>
  </r>
  <r>
    <x v="24"/>
    <x v="0"/>
    <x v="3"/>
    <n v="20107.34952"/>
  </r>
  <r>
    <x v="24"/>
    <x v="0"/>
    <x v="4"/>
    <n v="62314.306455999998"/>
  </r>
  <r>
    <x v="24"/>
    <x v="0"/>
    <x v="5"/>
    <n v="10078.075790000001"/>
  </r>
  <r>
    <x v="24"/>
    <x v="0"/>
    <x v="6"/>
    <n v="80521.285822999998"/>
  </r>
  <r>
    <x v="24"/>
    <x v="0"/>
    <x v="7"/>
    <n v="191681.72240999999"/>
  </r>
  <r>
    <x v="24"/>
    <x v="0"/>
    <x v="8"/>
    <n v="327325.98366999999"/>
  </r>
  <r>
    <x v="24"/>
    <x v="0"/>
    <x v="9"/>
    <n v="1201446.419"/>
  </r>
  <r>
    <x v="24"/>
    <x v="1"/>
    <x v="0"/>
    <n v="9867140.7855999991"/>
  </r>
  <r>
    <x v="24"/>
    <x v="1"/>
    <x v="1"/>
    <n v="6915852.2780999998"/>
  </r>
  <r>
    <x v="24"/>
    <x v="1"/>
    <x v="2"/>
    <n v="1451447.7683999999"/>
  </r>
  <r>
    <x v="24"/>
    <x v="1"/>
    <x v="3"/>
    <n v="93735.697591999997"/>
  </r>
  <r>
    <x v="24"/>
    <x v="1"/>
    <x v="4"/>
    <n v="260435.21982999999"/>
  </r>
  <r>
    <x v="24"/>
    <x v="1"/>
    <x v="5"/>
    <n v="34512.761794999999"/>
  </r>
  <r>
    <x v="24"/>
    <x v="1"/>
    <x v="6"/>
    <n v="318960.60187999997"/>
  </r>
  <r>
    <x v="24"/>
    <x v="1"/>
    <x v="7"/>
    <n v="792196.45808000001"/>
  </r>
  <r>
    <x v="24"/>
    <x v="1"/>
    <x v="8"/>
    <n v="1333670.8552000001"/>
  </r>
  <r>
    <x v="24"/>
    <x v="1"/>
    <x v="9"/>
    <n v="6322826.7927999999"/>
  </r>
  <r>
    <x v="25"/>
    <x v="0"/>
    <x v="0"/>
    <n v="2143986.5211999998"/>
  </r>
  <r>
    <x v="25"/>
    <x v="0"/>
    <x v="1"/>
    <n v="1338169.568"/>
  </r>
  <r>
    <x v="25"/>
    <x v="0"/>
    <x v="2"/>
    <n v="440420.01838000002"/>
  </r>
  <r>
    <x v="25"/>
    <x v="0"/>
    <x v="3"/>
    <n v="19917.393838"/>
  </r>
  <r>
    <x v="25"/>
    <x v="0"/>
    <x v="4"/>
    <n v="62165.734575000002"/>
  </r>
  <r>
    <x v="25"/>
    <x v="0"/>
    <x v="5"/>
    <n v="10047.101403999999"/>
  </r>
  <r>
    <x v="25"/>
    <x v="0"/>
    <x v="6"/>
    <n v="80683.429864999998"/>
  </r>
  <r>
    <x v="25"/>
    <x v="0"/>
    <x v="7"/>
    <n v="192583.27509000001"/>
  </r>
  <r>
    <x v="25"/>
    <x v="0"/>
    <x v="8"/>
    <n v="330321.93644000002"/>
  </r>
  <r>
    <x v="25"/>
    <x v="0"/>
    <x v="9"/>
    <n v="1192751.4798000001"/>
  </r>
  <r>
    <x v="25"/>
    <x v="1"/>
    <x v="0"/>
    <n v="9719862.6802999992"/>
  </r>
  <r>
    <x v="25"/>
    <x v="1"/>
    <x v="1"/>
    <n v="6789200.2653000001"/>
  </r>
  <r>
    <x v="25"/>
    <x v="1"/>
    <x v="2"/>
    <n v="1437300.5275000001"/>
  </r>
  <r>
    <x v="25"/>
    <x v="1"/>
    <x v="3"/>
    <n v="93561.852805000002"/>
  </r>
  <r>
    <x v="25"/>
    <x v="1"/>
    <x v="4"/>
    <n v="258696.23683000001"/>
  </r>
  <r>
    <x v="25"/>
    <x v="1"/>
    <x v="5"/>
    <n v="34336.523218000002"/>
  </r>
  <r>
    <x v="25"/>
    <x v="1"/>
    <x v="6"/>
    <n v="316096.49067000003"/>
  </r>
  <r>
    <x v="25"/>
    <x v="1"/>
    <x v="7"/>
    <n v="790670.78393999999"/>
  </r>
  <r>
    <x v="25"/>
    <x v="1"/>
    <x v="8"/>
    <n v="1329076.5538000001"/>
  </r>
  <r>
    <x v="25"/>
    <x v="1"/>
    <x v="9"/>
    <n v="6196929.0104999999"/>
  </r>
  <r>
    <x v="26"/>
    <x v="0"/>
    <x v="0"/>
    <n v="2134511.1902000001"/>
  </r>
  <r>
    <x v="26"/>
    <x v="0"/>
    <x v="1"/>
    <n v="1330705.8044"/>
  </r>
  <r>
    <x v="26"/>
    <x v="0"/>
    <x v="2"/>
    <n v="437873.52282000001"/>
  </r>
  <r>
    <x v="26"/>
    <x v="0"/>
    <x v="3"/>
    <n v="19717.568887000001"/>
  </r>
  <r>
    <x v="26"/>
    <x v="0"/>
    <x v="4"/>
    <n v="61987.005449999997"/>
  </r>
  <r>
    <x v="26"/>
    <x v="0"/>
    <x v="5"/>
    <n v="10012.817999999999"/>
  </r>
  <r>
    <x v="26"/>
    <x v="0"/>
    <x v="6"/>
    <n v="80796.000568000003"/>
  </r>
  <r>
    <x v="26"/>
    <x v="0"/>
    <x v="7"/>
    <n v="193418.47010000001"/>
  </r>
  <r>
    <x v="26"/>
    <x v="0"/>
    <x v="8"/>
    <n v="333164.98135000002"/>
  </r>
  <r>
    <x v="26"/>
    <x v="0"/>
    <x v="9"/>
    <n v="1183840.2023"/>
  </r>
  <r>
    <x v="26"/>
    <x v="1"/>
    <x v="0"/>
    <n v="9580518.5501000006"/>
  </r>
  <r>
    <x v="26"/>
    <x v="1"/>
    <x v="1"/>
    <n v="6669880.6370999999"/>
  </r>
  <r>
    <x v="26"/>
    <x v="1"/>
    <x v="2"/>
    <n v="1423847.5438000001"/>
  </r>
  <r>
    <x v="26"/>
    <x v="1"/>
    <x v="3"/>
    <n v="93436.947056999998"/>
  </r>
  <r>
    <x v="26"/>
    <x v="1"/>
    <x v="4"/>
    <n v="256935.18106"/>
  </r>
  <r>
    <x v="26"/>
    <x v="1"/>
    <x v="5"/>
    <n v="34159.616096999998"/>
  </r>
  <r>
    <x v="26"/>
    <x v="1"/>
    <x v="6"/>
    <n v="313177.39987000002"/>
  </r>
  <r>
    <x v="26"/>
    <x v="1"/>
    <x v="7"/>
    <n v="789081.22514"/>
  </r>
  <r>
    <x v="26"/>
    <x v="1"/>
    <x v="8"/>
    <n v="1324226.7784"/>
  </r>
  <r>
    <x v="26"/>
    <x v="1"/>
    <x v="9"/>
    <n v="6078474.7275999999"/>
  </r>
  <r>
    <x v="27"/>
    <x v="0"/>
    <x v="0"/>
    <n v="2124527.0674000001"/>
  </r>
  <r>
    <x v="27"/>
    <x v="0"/>
    <x v="1"/>
    <n v="1323019.8700000001"/>
  </r>
  <r>
    <x v="27"/>
    <x v="0"/>
    <x v="2"/>
    <n v="435190.54996999999"/>
  </r>
  <r>
    <x v="27"/>
    <x v="0"/>
    <x v="3"/>
    <n v="19508.55471"/>
  </r>
  <r>
    <x v="27"/>
    <x v="0"/>
    <x v="4"/>
    <n v="61779.453342000001"/>
  </r>
  <r>
    <x v="27"/>
    <x v="0"/>
    <x v="5"/>
    <n v="9975.8010900000008"/>
  </r>
  <r>
    <x v="27"/>
    <x v="0"/>
    <x v="6"/>
    <n v="80861.679583000005"/>
  </r>
  <r>
    <x v="27"/>
    <x v="0"/>
    <x v="7"/>
    <n v="194191.15870999999"/>
  </r>
  <r>
    <x v="27"/>
    <x v="0"/>
    <x v="8"/>
    <n v="335856.27763000003"/>
  </r>
  <r>
    <x v="27"/>
    <x v="0"/>
    <x v="9"/>
    <n v="1174778.5297999999"/>
  </r>
  <r>
    <x v="27"/>
    <x v="1"/>
    <x v="0"/>
    <n v="9448602.0639999993"/>
  </r>
  <r>
    <x v="27"/>
    <x v="1"/>
    <x v="1"/>
    <n v="6557315.3004000001"/>
  </r>
  <r>
    <x v="27"/>
    <x v="1"/>
    <x v="2"/>
    <n v="1411166.8713"/>
  </r>
  <r>
    <x v="27"/>
    <x v="1"/>
    <x v="3"/>
    <n v="93359.210697000002"/>
  </r>
  <r>
    <x v="27"/>
    <x v="1"/>
    <x v="4"/>
    <n v="255145.92890999999"/>
  </r>
  <r>
    <x v="27"/>
    <x v="1"/>
    <x v="5"/>
    <n v="33982.170744000003"/>
  </r>
  <r>
    <x v="27"/>
    <x v="1"/>
    <x v="6"/>
    <n v="310207.54288999998"/>
  </r>
  <r>
    <x v="27"/>
    <x v="1"/>
    <x v="7"/>
    <n v="787425.03899000003"/>
  </r>
  <r>
    <x v="27"/>
    <x v="1"/>
    <x v="8"/>
    <n v="1319114.1839999999"/>
  </r>
  <r>
    <x v="27"/>
    <x v="1"/>
    <x v="9"/>
    <n v="5966891.5"/>
  </r>
  <r>
    <x v="28"/>
    <x v="0"/>
    <x v="0"/>
    <n v="2114133.4706999999"/>
  </r>
  <r>
    <x v="28"/>
    <x v="0"/>
    <x v="1"/>
    <n v="1315176.7627999999"/>
  </r>
  <r>
    <x v="28"/>
    <x v="0"/>
    <x v="2"/>
    <n v="432397.80116999999"/>
  </r>
  <r>
    <x v="28"/>
    <x v="0"/>
    <x v="3"/>
    <n v="19291.432763000001"/>
  </r>
  <r>
    <x v="28"/>
    <x v="0"/>
    <x v="4"/>
    <n v="61544.510144"/>
  </r>
  <r>
    <x v="28"/>
    <x v="0"/>
    <x v="5"/>
    <n v="9936.2424599999995"/>
  </r>
  <r>
    <x v="28"/>
    <x v="0"/>
    <x v="6"/>
    <n v="80882.030721000003"/>
  </r>
  <r>
    <x v="28"/>
    <x v="0"/>
    <x v="7"/>
    <n v="194904.69062000001"/>
  </r>
  <r>
    <x v="28"/>
    <x v="0"/>
    <x v="8"/>
    <n v="338395.51782000001"/>
  </r>
  <r>
    <x v="28"/>
    <x v="0"/>
    <x v="9"/>
    <n v="1165632.2419"/>
  </r>
  <r>
    <x v="28"/>
    <x v="1"/>
    <x v="0"/>
    <n v="9323670.8849999998"/>
  </r>
  <r>
    <x v="28"/>
    <x v="1"/>
    <x v="1"/>
    <n v="6450986.0209999997"/>
  </r>
  <r>
    <x v="28"/>
    <x v="1"/>
    <x v="2"/>
    <n v="1399343.6861"/>
  </r>
  <r>
    <x v="28"/>
    <x v="1"/>
    <x v="3"/>
    <n v="93327.058780000007"/>
  </r>
  <r>
    <x v="28"/>
    <x v="1"/>
    <x v="4"/>
    <n v="253318.36128000001"/>
  </r>
  <r>
    <x v="28"/>
    <x v="1"/>
    <x v="5"/>
    <n v="33803.888152"/>
  </r>
  <r>
    <x v="28"/>
    <x v="1"/>
    <x v="6"/>
    <n v="307188.66691000003"/>
  </r>
  <r>
    <x v="28"/>
    <x v="1"/>
    <x v="7"/>
    <n v="785703.20288999996"/>
  </r>
  <r>
    <x v="28"/>
    <x v="1"/>
    <x v="8"/>
    <n v="1313728.9210999999"/>
  </r>
  <r>
    <x v="28"/>
    <x v="1"/>
    <x v="9"/>
    <n v="5861670.3369000005"/>
  </r>
  <r>
    <x v="29"/>
    <x v="0"/>
    <x v="0"/>
    <n v="2103473.3826000001"/>
  </r>
  <r>
    <x v="29"/>
    <x v="0"/>
    <x v="1"/>
    <n v="1307270.2268000001"/>
  </r>
  <r>
    <x v="29"/>
    <x v="0"/>
    <x v="2"/>
    <n v="429528.12527999998"/>
  </r>
  <r>
    <x v="29"/>
    <x v="0"/>
    <x v="3"/>
    <n v="19067.546134"/>
  </r>
  <r>
    <x v="29"/>
    <x v="0"/>
    <x v="4"/>
    <n v="61284.309894999999"/>
  </r>
  <r>
    <x v="29"/>
    <x v="0"/>
    <x v="5"/>
    <n v="9894.8028290000002"/>
  </r>
  <r>
    <x v="29"/>
    <x v="0"/>
    <x v="6"/>
    <n v="80860.685633000001"/>
  </r>
  <r>
    <x v="29"/>
    <x v="0"/>
    <x v="7"/>
    <n v="195567.68604"/>
  </r>
  <r>
    <x v="29"/>
    <x v="0"/>
    <x v="8"/>
    <n v="340793.00683000003"/>
  </r>
  <r>
    <x v="29"/>
    <x v="0"/>
    <x v="9"/>
    <n v="1156490.6284"/>
  </r>
  <r>
    <x v="29"/>
    <x v="1"/>
    <x v="0"/>
    <n v="9205628.1593999993"/>
  </r>
  <r>
    <x v="29"/>
    <x v="1"/>
    <x v="1"/>
    <n v="6350616.7692999998"/>
  </r>
  <r>
    <x v="29"/>
    <x v="1"/>
    <x v="2"/>
    <n v="1388503.4432000001"/>
  </r>
  <r>
    <x v="29"/>
    <x v="1"/>
    <x v="3"/>
    <n v="93341.818232999998"/>
  </r>
  <r>
    <x v="29"/>
    <x v="1"/>
    <x v="4"/>
    <n v="251457.03216"/>
  </r>
  <r>
    <x v="29"/>
    <x v="1"/>
    <x v="5"/>
    <n v="33626.250674000003"/>
  </r>
  <r>
    <x v="29"/>
    <x v="1"/>
    <x v="6"/>
    <n v="304136.44708999997"/>
  </r>
  <r>
    <x v="29"/>
    <x v="1"/>
    <x v="7"/>
    <n v="783946.39878000005"/>
  </r>
  <r>
    <x v="29"/>
    <x v="1"/>
    <x v="8"/>
    <n v="1308113.4166999999"/>
  </r>
  <r>
    <x v="29"/>
    <x v="1"/>
    <x v="9"/>
    <n v="5762523.0078999996"/>
  </r>
  <r>
    <x v="30"/>
    <x v="0"/>
    <x v="0"/>
    <n v="2092623.5083999999"/>
  </r>
  <r>
    <x v="30"/>
    <x v="0"/>
    <x v="1"/>
    <n v="1299350.3485000001"/>
  </r>
  <r>
    <x v="30"/>
    <x v="0"/>
    <x v="2"/>
    <n v="426603.78305999999"/>
  </r>
  <r>
    <x v="30"/>
    <x v="0"/>
    <x v="3"/>
    <n v="18837.415245"/>
  </r>
  <r>
    <x v="30"/>
    <x v="0"/>
    <x v="4"/>
    <n v="60999.62672"/>
  </r>
  <r>
    <x v="30"/>
    <x v="0"/>
    <x v="5"/>
    <n v="9851.8634419999998"/>
  </r>
  <r>
    <x v="30"/>
    <x v="0"/>
    <x v="6"/>
    <n v="80799.000845999995"/>
  </r>
  <r>
    <x v="30"/>
    <x v="0"/>
    <x v="7"/>
    <n v="196181.4706"/>
  </r>
  <r>
    <x v="30"/>
    <x v="0"/>
    <x v="8"/>
    <n v="343046.35262000002"/>
  </r>
  <r>
    <x v="30"/>
    <x v="0"/>
    <x v="9"/>
    <n v="1147405.5878999999"/>
  </r>
  <r>
    <x v="30"/>
    <x v="1"/>
    <x v="0"/>
    <n v="9094130.4319000002"/>
  </r>
  <r>
    <x v="30"/>
    <x v="1"/>
    <x v="1"/>
    <n v="6255802.4892999995"/>
  </r>
  <r>
    <x v="30"/>
    <x v="1"/>
    <x v="2"/>
    <n v="1378710.5281"/>
  </r>
  <r>
    <x v="30"/>
    <x v="1"/>
    <x v="3"/>
    <n v="93399.863114000007"/>
  </r>
  <r>
    <x v="30"/>
    <x v="1"/>
    <x v="4"/>
    <n v="249557.84526999999"/>
  </r>
  <r>
    <x v="30"/>
    <x v="1"/>
    <x v="5"/>
    <n v="33449.931165000002"/>
  </r>
  <r>
    <x v="30"/>
    <x v="1"/>
    <x v="6"/>
    <n v="301056.76832999999"/>
  </r>
  <r>
    <x v="30"/>
    <x v="1"/>
    <x v="7"/>
    <n v="782153.00650999998"/>
  </r>
  <r>
    <x v="30"/>
    <x v="1"/>
    <x v="8"/>
    <n v="1302262.2058000001"/>
  </r>
  <r>
    <x v="30"/>
    <x v="1"/>
    <x v="9"/>
    <n v="5669053.2528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showCalcMbrs="0" rowGrandTotals="0" colGrandTotals="0" itemPrintTitles="1" createdVersion="3" indent="0" compact="0" compactData="0" gridDropZones="1" multipleFieldFilters="0">
  <location ref="A4:K36" firstHeaderRow="1" firstDataRow="2" firstDataCol="1" rowPageCount="1" colPageCount="1"/>
  <pivotFields count="4">
    <pivotField axis="axisRow" compact="0" numFmtId="14" outline="0" showAll="0" defaultSubtota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axis="axisPage" compact="0" outline="0" showAll="0">
      <items count="3">
        <item n="Male" x="1"/>
        <item n="Female" x="0"/>
        <item t="default"/>
      </items>
    </pivotField>
    <pivotField axis="axisCol" compact="0" outline="0" showAll="0" defaultSubtotal="0">
      <items count="10">
        <item n="All Veterans" x="0"/>
        <item x="1"/>
        <item x="2"/>
        <item x="3"/>
        <item x="4"/>
        <item x="5"/>
        <item x="6"/>
        <item x="7"/>
        <item x="8"/>
        <item x="9"/>
      </items>
    </pivotField>
    <pivotField dataField="1" compact="0" outline="0" showAll="0" defaultSubtota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pageFields count="1">
    <pageField fld="1" hier="-1"/>
  </pageFields>
  <dataFields count="1">
    <dataField name="Veterans " fld="3" baseField="0" baseItem="4" numFmtId="3"/>
  </dataFields>
  <formats count="8">
    <format dxfId="7">
      <pivotArea dataOnly="0" labelOnly="1" fieldPosition="0">
        <references count="1">
          <reference field="2" count="0"/>
        </references>
      </pivotArea>
    </format>
    <format dxfId="6">
      <pivotArea outline="0" collapsedLevelsAreSubtotals="1" fieldPosition="0"/>
    </format>
    <format dxfId="5">
      <pivotArea dataOnly="0" labelOnly="1" outline="0" fieldPosition="0">
        <references count="1">
          <reference field="2" count="0"/>
        </references>
      </pivotArea>
    </format>
    <format dxfId="4">
      <pivotArea dataOnly="0" labelOnly="1" outline="0" fieldPosition="0">
        <references count="1">
          <reference field="2" count="0"/>
        </references>
      </pivotArea>
    </format>
    <format dxfId="3">
      <pivotArea dataOnly="0" labelOnly="1" outline="0" fieldPosition="0">
        <references count="1">
          <reference field="2" count="0"/>
        </references>
      </pivotArea>
    </format>
    <format dxfId="2">
      <pivotArea dataOnly="0" labelOnly="1" outline="0" fieldPosition="0">
        <references count="1">
          <reference field="2" count="0"/>
        </references>
      </pivotArea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outline="0" fieldPosition="0">
        <references count="1">
          <reference field="2" count="7">
            <x v="1"/>
            <x v="2"/>
            <x v="3"/>
            <x v="4"/>
            <x v="5"/>
            <x v="6"/>
            <x v="7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" sqref="C1"/>
    </sheetView>
  </sheetViews>
  <sheetFormatPr defaultColWidth="9.140625" defaultRowHeight="12.75" x14ac:dyDescent="0.2"/>
  <cols>
    <col min="1" max="1" width="13.7109375" customWidth="1"/>
    <col min="2" max="2" width="14.7109375" style="3" customWidth="1"/>
    <col min="3" max="15" width="13.7109375" style="3" customWidth="1"/>
    <col min="16" max="16" width="13.42578125" style="3" bestFit="1" customWidth="1"/>
    <col min="17" max="17" width="13.42578125" style="3" customWidth="1"/>
    <col min="18" max="32" width="8" style="3" customWidth="1"/>
    <col min="33" max="33" width="9.5703125" style="3" customWidth="1"/>
    <col min="34" max="64" width="9.5703125" style="3" bestFit="1" customWidth="1"/>
    <col min="65" max="65" width="11.28515625" style="3" bestFit="1" customWidth="1"/>
    <col min="66" max="96" width="9.5703125" style="3" bestFit="1" customWidth="1"/>
    <col min="97" max="97" width="12.28515625" style="3" bestFit="1" customWidth="1"/>
    <col min="98" max="98" width="9.5703125" style="3" bestFit="1" customWidth="1"/>
    <col min="99" max="102" width="11.28515625" style="3" bestFit="1" customWidth="1"/>
    <col min="103" max="128" width="9.5703125" style="3" bestFit="1" customWidth="1"/>
    <col min="129" max="129" width="12.28515625" style="3" bestFit="1" customWidth="1"/>
    <col min="130" max="140" width="11.28515625" style="3" bestFit="1" customWidth="1"/>
    <col min="141" max="146" width="9.5703125" style="3" bestFit="1" customWidth="1"/>
    <col min="147" max="148" width="11.28515625" style="3" bestFit="1" customWidth="1"/>
    <col min="149" max="160" width="9.5703125" style="3" bestFit="1" customWidth="1"/>
    <col min="161" max="161" width="12.28515625" style="3" bestFit="1" customWidth="1"/>
    <col min="162" max="190" width="11.28515625" style="3" bestFit="1" customWidth="1"/>
    <col min="191" max="192" width="9.5703125" style="3" bestFit="1" customWidth="1"/>
    <col min="193" max="193" width="12.28515625" style="3" bestFit="1" customWidth="1"/>
    <col min="194" max="224" width="11.28515625" style="3" bestFit="1" customWidth="1"/>
    <col min="225" max="225" width="12.28515625" style="3" bestFit="1" customWidth="1"/>
    <col min="226" max="256" width="11.28515625" style="3" bestFit="1" customWidth="1"/>
    <col min="257" max="257" width="12.28515625" style="3" bestFit="1" customWidth="1"/>
    <col min="258" max="288" width="11.28515625" style="3" bestFit="1" customWidth="1"/>
    <col min="289" max="289" width="12.28515625" style="3" bestFit="1" customWidth="1"/>
    <col min="290" max="320" width="11.28515625" style="3" bestFit="1" customWidth="1"/>
    <col min="321" max="321" width="12.28515625" style="3" bestFit="1" customWidth="1"/>
    <col min="322" max="352" width="11.28515625" style="3" bestFit="1" customWidth="1"/>
    <col min="353" max="353" width="12.28515625" style="3" bestFit="1" customWidth="1"/>
    <col min="354" max="384" width="11.28515625" style="3" bestFit="1" customWidth="1"/>
    <col min="385" max="385" width="12.28515625" style="3" bestFit="1" customWidth="1"/>
    <col min="386" max="416" width="11.28515625" style="3" bestFit="1" customWidth="1"/>
    <col min="417" max="417" width="12.28515625" style="3" bestFit="1" customWidth="1"/>
    <col min="418" max="448" width="11.28515625" style="3" bestFit="1" customWidth="1"/>
    <col min="449" max="449" width="12.28515625" style="3" bestFit="1" customWidth="1"/>
    <col min="450" max="480" width="11.28515625" style="3" bestFit="1" customWidth="1"/>
    <col min="481" max="481" width="12.28515625" style="3" bestFit="1" customWidth="1"/>
    <col min="482" max="482" width="13.42578125" style="3" bestFit="1" customWidth="1"/>
    <col min="483" max="16384" width="9.140625" style="3"/>
  </cols>
  <sheetData>
    <row r="1" spans="1:16" customFormat="1" ht="18" x14ac:dyDescent="0.25">
      <c r="C1" s="1" t="s">
        <v>16</v>
      </c>
    </row>
    <row r="2" spans="1:16" customFormat="1" ht="14.25" x14ac:dyDescent="0.2">
      <c r="A2" s="20" t="s">
        <v>1</v>
      </c>
      <c r="B2" s="21" t="s">
        <v>0</v>
      </c>
      <c r="C2" s="2" t="s">
        <v>2</v>
      </c>
    </row>
    <row r="3" spans="1:16" customFormat="1" x14ac:dyDescent="0.2"/>
    <row r="4" spans="1:16" customFormat="1" x14ac:dyDescent="0.2">
      <c r="A4" s="6" t="s">
        <v>5</v>
      </c>
      <c r="B4" s="6" t="s">
        <v>3</v>
      </c>
      <c r="C4" s="7"/>
      <c r="D4" s="7"/>
      <c r="E4" s="7"/>
      <c r="F4" s="7"/>
      <c r="G4" s="7"/>
      <c r="H4" s="7"/>
      <c r="I4" s="7"/>
      <c r="J4" s="7"/>
      <c r="K4" s="8"/>
    </row>
    <row r="5" spans="1:16" s="5" customFormat="1" ht="51" x14ac:dyDescent="0.2">
      <c r="A5" s="6" t="s">
        <v>4</v>
      </c>
      <c r="B5" s="22" t="s">
        <v>6</v>
      </c>
      <c r="C5" s="25" t="s">
        <v>11</v>
      </c>
      <c r="D5" s="26" t="s">
        <v>8</v>
      </c>
      <c r="E5" s="26" t="s">
        <v>7</v>
      </c>
      <c r="F5" s="26" t="s">
        <v>14</v>
      </c>
      <c r="G5" s="26" t="s">
        <v>9</v>
      </c>
      <c r="H5" s="26" t="s">
        <v>15</v>
      </c>
      <c r="I5" s="27" t="s">
        <v>10</v>
      </c>
      <c r="J5" s="23" t="s">
        <v>12</v>
      </c>
      <c r="K5" s="24" t="s">
        <v>13</v>
      </c>
      <c r="L5"/>
      <c r="M5" s="4"/>
      <c r="N5" s="4"/>
      <c r="O5" s="4"/>
      <c r="P5" s="4"/>
    </row>
    <row r="6" spans="1:16" x14ac:dyDescent="0.2">
      <c r="A6" s="9">
        <v>45199</v>
      </c>
      <c r="B6" s="10">
        <v>18266969.805500001</v>
      </c>
      <c r="C6" s="11">
        <v>13987132.3638</v>
      </c>
      <c r="D6" s="11">
        <v>2337883.4136700002</v>
      </c>
      <c r="E6" s="11">
        <v>135422.40117500001</v>
      </c>
      <c r="F6" s="11">
        <v>355152.75989799999</v>
      </c>
      <c r="G6" s="11">
        <v>47082.891241999998</v>
      </c>
      <c r="H6" s="11">
        <v>418309.27343299997</v>
      </c>
      <c r="I6" s="11">
        <v>985986.70274999994</v>
      </c>
      <c r="J6" s="11">
        <v>1592079.0583899999</v>
      </c>
      <c r="K6" s="12">
        <v>13310563.183800001</v>
      </c>
      <c r="L6"/>
      <c r="M6"/>
      <c r="N6"/>
      <c r="O6"/>
      <c r="P6"/>
    </row>
    <row r="7" spans="1:16" x14ac:dyDescent="0.2">
      <c r="A7" s="13">
        <v>45565</v>
      </c>
      <c r="B7" s="14">
        <v>17921241.334800001</v>
      </c>
      <c r="C7" s="3">
        <v>13662874.530199999</v>
      </c>
      <c r="D7" s="3">
        <v>2319163.4818600002</v>
      </c>
      <c r="E7" s="3">
        <v>134130.56967</v>
      </c>
      <c r="F7" s="3">
        <v>353103.16626799997</v>
      </c>
      <c r="G7" s="3">
        <v>47081.817041000002</v>
      </c>
      <c r="H7" s="3">
        <v>418832.159805</v>
      </c>
      <c r="I7" s="3">
        <v>986055.60933999997</v>
      </c>
      <c r="J7" s="3">
        <v>1595387.0125300002</v>
      </c>
      <c r="K7" s="15">
        <v>12984706.1786</v>
      </c>
      <c r="L7"/>
      <c r="M7"/>
      <c r="N7"/>
      <c r="O7"/>
      <c r="P7"/>
    </row>
    <row r="8" spans="1:16" x14ac:dyDescent="0.2">
      <c r="A8" s="13">
        <v>45930</v>
      </c>
      <c r="B8" s="14">
        <v>17587687.464699998</v>
      </c>
      <c r="C8" s="3">
        <v>13349936.822799999</v>
      </c>
      <c r="D8" s="3">
        <v>2300751.54507</v>
      </c>
      <c r="E8" s="3">
        <v>132859.59417</v>
      </c>
      <c r="F8" s="3">
        <v>351390.34542499995</v>
      </c>
      <c r="G8" s="3">
        <v>47086.192619000001</v>
      </c>
      <c r="H8" s="3">
        <v>419465.63497099996</v>
      </c>
      <c r="I8" s="3">
        <v>986197.33024000004</v>
      </c>
      <c r="J8" s="3">
        <v>1599244.2831899999</v>
      </c>
      <c r="K8" s="15">
        <v>12669818.804199999</v>
      </c>
      <c r="L8"/>
      <c r="M8"/>
      <c r="N8"/>
      <c r="O8"/>
      <c r="P8"/>
    </row>
    <row r="9" spans="1:16" x14ac:dyDescent="0.2">
      <c r="A9" s="13">
        <v>46295</v>
      </c>
      <c r="B9" s="14">
        <v>17260285.644099999</v>
      </c>
      <c r="C9" s="3">
        <v>13043430.799899999</v>
      </c>
      <c r="D9" s="3">
        <v>2282103.6562299998</v>
      </c>
      <c r="E9" s="3">
        <v>131583.68276900001</v>
      </c>
      <c r="F9" s="3">
        <v>349887.99945800001</v>
      </c>
      <c r="G9" s="3">
        <v>47087.230009999999</v>
      </c>
      <c r="H9" s="3">
        <v>420050.31458000001</v>
      </c>
      <c r="I9" s="3">
        <v>986141.96129000001</v>
      </c>
      <c r="J9" s="3">
        <v>1603090.02232</v>
      </c>
      <c r="K9" s="15">
        <v>12361250.062100001</v>
      </c>
      <c r="L9"/>
      <c r="M9"/>
      <c r="N9"/>
      <c r="O9"/>
      <c r="P9"/>
    </row>
    <row r="10" spans="1:16" x14ac:dyDescent="0.2">
      <c r="A10" s="13">
        <v>46660</v>
      </c>
      <c r="B10" s="14">
        <v>16941014.608899999</v>
      </c>
      <c r="C10" s="3">
        <v>12744361.4549</v>
      </c>
      <c r="D10" s="3">
        <v>2263608.7581099998</v>
      </c>
      <c r="E10" s="3">
        <v>130327.07335999999</v>
      </c>
      <c r="F10" s="3">
        <v>348685.89090100001</v>
      </c>
      <c r="G10" s="3">
        <v>47094.955695000004</v>
      </c>
      <c r="H10" s="3">
        <v>420719.04377500003</v>
      </c>
      <c r="I10" s="3">
        <v>986217.43221</v>
      </c>
      <c r="J10" s="3">
        <v>1607576.90958</v>
      </c>
      <c r="K10" s="15">
        <v>12059689.922700001</v>
      </c>
      <c r="L10"/>
      <c r="M10"/>
      <c r="N10"/>
      <c r="O10"/>
      <c r="P10"/>
    </row>
    <row r="11" spans="1:16" x14ac:dyDescent="0.2">
      <c r="A11" s="13">
        <v>47026</v>
      </c>
      <c r="B11" s="14">
        <v>16629670.2784</v>
      </c>
      <c r="C11" s="3">
        <v>12452503.876499999</v>
      </c>
      <c r="D11" s="3">
        <v>2245282.6787800002</v>
      </c>
      <c r="E11" s="3">
        <v>129100.715582</v>
      </c>
      <c r="F11" s="3">
        <v>347765.60335000005</v>
      </c>
      <c r="G11" s="3">
        <v>47107.657677000003</v>
      </c>
      <c r="H11" s="3">
        <v>421450.95377099997</v>
      </c>
      <c r="I11" s="3">
        <v>986458.79272999999</v>
      </c>
      <c r="J11" s="3">
        <v>1612768.32146</v>
      </c>
      <c r="K11" s="15">
        <v>11764864.5801</v>
      </c>
      <c r="L11"/>
      <c r="M11"/>
      <c r="N11"/>
      <c r="O11"/>
      <c r="P11"/>
    </row>
    <row r="12" spans="1:16" x14ac:dyDescent="0.2">
      <c r="A12" s="13">
        <v>47391</v>
      </c>
      <c r="B12" s="14">
        <v>16322921.0057</v>
      </c>
      <c r="C12" s="3">
        <v>12165705.582800001</v>
      </c>
      <c r="D12" s="3">
        <v>2226699.5171699999</v>
      </c>
      <c r="E12" s="3">
        <v>127891.53236300001</v>
      </c>
      <c r="F12" s="3">
        <v>346924.996209</v>
      </c>
      <c r="G12" s="3">
        <v>47103.057339999999</v>
      </c>
      <c r="H12" s="3">
        <v>422032.621965</v>
      </c>
      <c r="I12" s="3">
        <v>986563.69808</v>
      </c>
      <c r="J12" s="3">
        <v>1617953.87895</v>
      </c>
      <c r="K12" s="15">
        <v>11474933.3179</v>
      </c>
      <c r="L12"/>
      <c r="M12"/>
      <c r="N12"/>
      <c r="O12"/>
      <c r="P12"/>
    </row>
    <row r="13" spans="1:16" x14ac:dyDescent="0.2">
      <c r="A13" s="13">
        <v>47756</v>
      </c>
      <c r="B13" s="14">
        <v>16021513.101100001</v>
      </c>
      <c r="C13" s="3">
        <v>11884517.367899999</v>
      </c>
      <c r="D13" s="3">
        <v>2207987.5364600001</v>
      </c>
      <c r="E13" s="3">
        <v>126714.46075699999</v>
      </c>
      <c r="F13" s="3">
        <v>346145.02058399998</v>
      </c>
      <c r="G13" s="3">
        <v>47082.487544999996</v>
      </c>
      <c r="H13" s="3">
        <v>422459.43468800001</v>
      </c>
      <c r="I13" s="3">
        <v>986606.79376000003</v>
      </c>
      <c r="J13" s="3">
        <v>1623184.4213700001</v>
      </c>
      <c r="K13" s="15">
        <v>11190418.692100001</v>
      </c>
      <c r="L13"/>
      <c r="M13"/>
      <c r="N13"/>
      <c r="O13"/>
      <c r="P13"/>
    </row>
    <row r="14" spans="1:16" x14ac:dyDescent="0.2">
      <c r="A14" s="13">
        <v>48121</v>
      </c>
      <c r="B14" s="14">
        <v>15725004.800000001</v>
      </c>
      <c r="C14" s="3">
        <v>11608679.789299998</v>
      </c>
      <c r="D14" s="3">
        <v>2189095.1842400003</v>
      </c>
      <c r="E14" s="3">
        <v>125572.37022099999</v>
      </c>
      <c r="F14" s="3">
        <v>345364.84009700001</v>
      </c>
      <c r="G14" s="3">
        <v>47043.006300999994</v>
      </c>
      <c r="H14" s="3">
        <v>422686.13566299999</v>
      </c>
      <c r="I14" s="3">
        <v>986563.47447000002</v>
      </c>
      <c r="J14" s="3">
        <v>1628307.1415799998</v>
      </c>
      <c r="K14" s="15">
        <v>10911136.834800001</v>
      </c>
      <c r="L14"/>
      <c r="M14"/>
      <c r="N14"/>
      <c r="O14"/>
      <c r="P14"/>
    </row>
    <row r="15" spans="1:16" x14ac:dyDescent="0.2">
      <c r="A15" s="13">
        <v>48487</v>
      </c>
      <c r="B15" s="14">
        <v>15435353.110399999</v>
      </c>
      <c r="C15" s="3">
        <v>11339538.6556</v>
      </c>
      <c r="D15" s="3">
        <v>2170318.2181899999</v>
      </c>
      <c r="E15" s="3">
        <v>124486.844975</v>
      </c>
      <c r="F15" s="3">
        <v>344618.957689</v>
      </c>
      <c r="G15" s="3">
        <v>46992.203621000001</v>
      </c>
      <c r="H15" s="3">
        <v>422770.29128300003</v>
      </c>
      <c r="I15" s="3">
        <v>986627.93888000003</v>
      </c>
      <c r="J15" s="3">
        <v>1633559.67772</v>
      </c>
      <c r="K15" s="15">
        <v>10638341.5592</v>
      </c>
      <c r="L15"/>
      <c r="M15"/>
      <c r="N15"/>
      <c r="O15"/>
      <c r="P15"/>
    </row>
    <row r="16" spans="1:16" x14ac:dyDescent="0.2">
      <c r="A16" s="13">
        <v>48852</v>
      </c>
      <c r="B16" s="14">
        <v>15151720.2118</v>
      </c>
      <c r="C16" s="3">
        <v>11076655.8489</v>
      </c>
      <c r="D16" s="3">
        <v>2151532.7985499999</v>
      </c>
      <c r="E16" s="3">
        <v>123450.55497100001</v>
      </c>
      <c r="F16" s="3">
        <v>343822.21634100005</v>
      </c>
      <c r="G16" s="3">
        <v>46921.421673000004</v>
      </c>
      <c r="H16" s="3">
        <v>422643.862211</v>
      </c>
      <c r="I16" s="3">
        <v>986693.50946000009</v>
      </c>
      <c r="J16" s="3">
        <v>1638610.8833100002</v>
      </c>
      <c r="K16" s="15">
        <v>10371776.8386</v>
      </c>
      <c r="L16"/>
      <c r="M16"/>
      <c r="N16"/>
      <c r="O16"/>
      <c r="P16"/>
    </row>
    <row r="17" spans="1:16" x14ac:dyDescent="0.2">
      <c r="A17" s="13">
        <v>49217</v>
      </c>
      <c r="B17" s="14">
        <v>14873280.5669</v>
      </c>
      <c r="C17" s="3">
        <v>10819602.934900001</v>
      </c>
      <c r="D17" s="3">
        <v>2132594.9699499998</v>
      </c>
      <c r="E17" s="3">
        <v>122453.16662</v>
      </c>
      <c r="F17" s="3">
        <v>342908.52470499999</v>
      </c>
      <c r="G17" s="3">
        <v>46826.396463999998</v>
      </c>
      <c r="H17" s="3">
        <v>422255.87236099999</v>
      </c>
      <c r="I17" s="3">
        <v>986638.70196999994</v>
      </c>
      <c r="J17" s="3">
        <v>1643187.3396800002</v>
      </c>
      <c r="K17" s="15">
        <v>10111157.421899999</v>
      </c>
      <c r="L17"/>
      <c r="M17"/>
      <c r="N17"/>
      <c r="O17"/>
      <c r="P17"/>
    </row>
    <row r="18" spans="1:16" x14ac:dyDescent="0.2">
      <c r="A18" s="13">
        <v>49582</v>
      </c>
      <c r="B18" s="14">
        <v>14600945.9312</v>
      </c>
      <c r="C18" s="3">
        <v>10569185.8696</v>
      </c>
      <c r="D18" s="3">
        <v>2113556.88925</v>
      </c>
      <c r="E18" s="3">
        <v>121500.643518</v>
      </c>
      <c r="F18" s="3">
        <v>341871.66833300004</v>
      </c>
      <c r="G18" s="3">
        <v>46712.708415000001</v>
      </c>
      <c r="H18" s="3">
        <v>421620.94266399997</v>
      </c>
      <c r="I18" s="3">
        <v>986497.20943999989</v>
      </c>
      <c r="J18" s="3">
        <v>1647269.3737600001</v>
      </c>
      <c r="K18" s="15">
        <v>9857324.9685000014</v>
      </c>
      <c r="L18"/>
      <c r="M18"/>
      <c r="N18"/>
      <c r="O18"/>
      <c r="P18"/>
    </row>
    <row r="19" spans="1:16" x14ac:dyDescent="0.2">
      <c r="A19" s="13">
        <v>49948</v>
      </c>
      <c r="B19" s="14">
        <v>14336225.206</v>
      </c>
      <c r="C19" s="3">
        <v>10326583.0077</v>
      </c>
      <c r="D19" s="3">
        <v>2094582.9946300001</v>
      </c>
      <c r="E19" s="3">
        <v>120604.611125</v>
      </c>
      <c r="F19" s="3">
        <v>340736.88864600001</v>
      </c>
      <c r="G19" s="3">
        <v>46586.712883</v>
      </c>
      <c r="H19" s="3">
        <v>420772.74058600003</v>
      </c>
      <c r="I19" s="3">
        <v>986358.25031999999</v>
      </c>
      <c r="J19" s="3">
        <v>1650963.5794899999</v>
      </c>
      <c r="K19" s="15">
        <v>9611428.8714000005</v>
      </c>
      <c r="L19"/>
      <c r="M19"/>
      <c r="N19"/>
      <c r="O19"/>
      <c r="P19"/>
    </row>
    <row r="20" spans="1:16" x14ac:dyDescent="0.2">
      <c r="A20" s="13">
        <v>50313</v>
      </c>
      <c r="B20" s="14">
        <v>14080008.446699999</v>
      </c>
      <c r="C20" s="3">
        <v>10092548.223000001</v>
      </c>
      <c r="D20" s="3">
        <v>2075756.1084099999</v>
      </c>
      <c r="E20" s="3">
        <v>119769.16859799999</v>
      </c>
      <c r="F20" s="3">
        <v>339506.48465900001</v>
      </c>
      <c r="G20" s="3">
        <v>46449.321839000004</v>
      </c>
      <c r="H20" s="3">
        <v>419722.22203</v>
      </c>
      <c r="I20" s="3">
        <v>986256.91767999995</v>
      </c>
      <c r="J20" s="3">
        <v>1654296.3435199999</v>
      </c>
      <c r="K20" s="15">
        <v>9374229.7356000002</v>
      </c>
      <c r="L20"/>
      <c r="M20"/>
      <c r="N20"/>
      <c r="O20"/>
      <c r="P20"/>
    </row>
    <row r="21" spans="1:16" x14ac:dyDescent="0.2">
      <c r="A21" s="13">
        <v>50678</v>
      </c>
      <c r="B21" s="14">
        <v>13832402.108200001</v>
      </c>
      <c r="C21" s="3">
        <v>9867271.5465000011</v>
      </c>
      <c r="D21" s="3">
        <v>2057026.49123</v>
      </c>
      <c r="E21" s="3">
        <v>118987.72409600001</v>
      </c>
      <c r="F21" s="3">
        <v>338171.36648299999</v>
      </c>
      <c r="G21" s="3">
        <v>46299.782485999996</v>
      </c>
      <c r="H21" s="3">
        <v>418461.98435699998</v>
      </c>
      <c r="I21" s="3">
        <v>986183.21328000003</v>
      </c>
      <c r="J21" s="3">
        <v>1657208.6583699998</v>
      </c>
      <c r="K21" s="15">
        <v>9145966.0795999989</v>
      </c>
      <c r="L21"/>
      <c r="M21"/>
      <c r="N21"/>
      <c r="O21"/>
      <c r="P21"/>
    </row>
    <row r="22" spans="1:16" x14ac:dyDescent="0.2">
      <c r="A22" s="13">
        <v>51043</v>
      </c>
      <c r="B22" s="14">
        <v>13593582.6229</v>
      </c>
      <c r="C22" s="3">
        <v>9650994.8909999989</v>
      </c>
      <c r="D22" s="3">
        <v>2038354.8190700002</v>
      </c>
      <c r="E22" s="3">
        <v>118252.535836</v>
      </c>
      <c r="F22" s="3">
        <v>336727.11338400003</v>
      </c>
      <c r="G22" s="3">
        <v>46137.374300999996</v>
      </c>
      <c r="H22" s="3">
        <v>416997.757125</v>
      </c>
      <c r="I22" s="3">
        <v>986118.1324</v>
      </c>
      <c r="J22" s="3">
        <v>1659623.5178200002</v>
      </c>
      <c r="K22" s="15">
        <v>8926943.6971000005</v>
      </c>
      <c r="L22"/>
      <c r="M22"/>
      <c r="N22"/>
      <c r="O22"/>
      <c r="P22"/>
    </row>
    <row r="23" spans="1:16" x14ac:dyDescent="0.2">
      <c r="A23" s="13">
        <v>51409</v>
      </c>
      <c r="B23" s="14">
        <v>13363515.317299999</v>
      </c>
      <c r="C23" s="3">
        <v>9443801.3654999994</v>
      </c>
      <c r="D23" s="3">
        <v>2019699.1471299999</v>
      </c>
      <c r="E23" s="3">
        <v>117558.181061</v>
      </c>
      <c r="F23" s="3">
        <v>335165.04284799995</v>
      </c>
      <c r="G23" s="3">
        <v>45962.619575000004</v>
      </c>
      <c r="H23" s="3">
        <v>415322.28980899998</v>
      </c>
      <c r="I23" s="3">
        <v>986006.67179999989</v>
      </c>
      <c r="J23" s="3">
        <v>1661436.7419699999</v>
      </c>
      <c r="K23" s="15">
        <v>8717309.3856000006</v>
      </c>
      <c r="L23"/>
      <c r="M23"/>
      <c r="N23"/>
      <c r="O23"/>
      <c r="P23"/>
    </row>
    <row r="24" spans="1:16" x14ac:dyDescent="0.2">
      <c r="A24" s="13">
        <v>51774</v>
      </c>
      <c r="B24" s="14">
        <v>13142923.070900001</v>
      </c>
      <c r="C24" s="3">
        <v>9246240.5737999994</v>
      </c>
      <c r="D24" s="3">
        <v>2001147.0461299999</v>
      </c>
      <c r="E24" s="3">
        <v>116906.78259800001</v>
      </c>
      <c r="F24" s="3">
        <v>333511.39626199997</v>
      </c>
      <c r="G24" s="3">
        <v>45779.692406000002</v>
      </c>
      <c r="H24" s="3">
        <v>413465.27368099999</v>
      </c>
      <c r="I24" s="3">
        <v>985872.30576999998</v>
      </c>
      <c r="J24" s="3">
        <v>1662724.2510000002</v>
      </c>
      <c r="K24" s="15">
        <v>8517576.8281999994</v>
      </c>
      <c r="L24"/>
      <c r="M24"/>
      <c r="N24"/>
      <c r="O24"/>
      <c r="P24"/>
    </row>
    <row r="25" spans="1:16" x14ac:dyDescent="0.2">
      <c r="A25" s="13">
        <v>52139</v>
      </c>
      <c r="B25" s="14">
        <v>12931277.461999999</v>
      </c>
      <c r="C25" s="3">
        <v>9057961.4707999993</v>
      </c>
      <c r="D25" s="3">
        <v>1982638.5603400001</v>
      </c>
      <c r="E25" s="3">
        <v>116291.27888999999</v>
      </c>
      <c r="F25" s="3">
        <v>331765.35649999999</v>
      </c>
      <c r="G25" s="3">
        <v>45586.877704999999</v>
      </c>
      <c r="H25" s="3">
        <v>411406.64839600003</v>
      </c>
      <c r="I25" s="3">
        <v>985627.26900000009</v>
      </c>
      <c r="J25" s="3">
        <v>1663369.4180699999</v>
      </c>
      <c r="K25" s="15">
        <v>8327442.4597999994</v>
      </c>
      <c r="L25"/>
      <c r="M25"/>
      <c r="N25"/>
      <c r="O25"/>
      <c r="P25"/>
    </row>
    <row r="26" spans="1:16" x14ac:dyDescent="0.2">
      <c r="A26" s="13">
        <v>52504</v>
      </c>
      <c r="B26" s="14">
        <v>12729872.2765</v>
      </c>
      <c r="C26" s="3">
        <v>8879776.4558000006</v>
      </c>
      <c r="D26" s="3">
        <v>1964374.25321</v>
      </c>
      <c r="E26" s="3">
        <v>115718.224497</v>
      </c>
      <c r="F26" s="3">
        <v>329993.84514200001</v>
      </c>
      <c r="G26" s="3">
        <v>45391.085404999998</v>
      </c>
      <c r="H26" s="3">
        <v>409230.93675699999</v>
      </c>
      <c r="I26" s="3">
        <v>985387.47620999999</v>
      </c>
      <c r="J26" s="3">
        <v>1663632.03996</v>
      </c>
      <c r="K26" s="15">
        <v>8147608.3651999999</v>
      </c>
      <c r="L26"/>
      <c r="M26"/>
      <c r="N26"/>
      <c r="O26"/>
      <c r="P26"/>
    </row>
    <row r="27" spans="1:16" x14ac:dyDescent="0.2">
      <c r="A27" s="13">
        <v>52870</v>
      </c>
      <c r="B27" s="14">
        <v>12539531.596500002</v>
      </c>
      <c r="C27" s="3">
        <v>8712138.5745000001</v>
      </c>
      <c r="D27" s="3">
        <v>1946518.9692200001</v>
      </c>
      <c r="E27" s="3">
        <v>115194.501391</v>
      </c>
      <c r="F27" s="3">
        <v>328253.69584199996</v>
      </c>
      <c r="G27" s="3">
        <v>45198.669242000004</v>
      </c>
      <c r="H27" s="3">
        <v>407002.10474400001</v>
      </c>
      <c r="I27" s="3">
        <v>985225.08128000004</v>
      </c>
      <c r="J27" s="3">
        <v>1663730.15075</v>
      </c>
      <c r="K27" s="15">
        <v>7978424.2643999998</v>
      </c>
      <c r="L27"/>
      <c r="M27"/>
      <c r="N27"/>
      <c r="O27"/>
      <c r="P27"/>
    </row>
    <row r="28" spans="1:16" x14ac:dyDescent="0.2">
      <c r="A28" s="13">
        <v>53235</v>
      </c>
      <c r="B28" s="14">
        <v>12357795.9232</v>
      </c>
      <c r="C28" s="3">
        <v>8553310.0513000004</v>
      </c>
      <c r="D28" s="3">
        <v>1928805.1486599999</v>
      </c>
      <c r="E28" s="3">
        <v>114705.118195</v>
      </c>
      <c r="F28" s="3">
        <v>326456.82401600003</v>
      </c>
      <c r="G28" s="3">
        <v>45000.310516999998</v>
      </c>
      <c r="H28" s="3">
        <v>404616.54185000004</v>
      </c>
      <c r="I28" s="3">
        <v>984901.92868000001</v>
      </c>
      <c r="J28" s="3">
        <v>1663257.22426</v>
      </c>
      <c r="K28" s="15">
        <v>7818323.3699000003</v>
      </c>
      <c r="L28"/>
      <c r="M28"/>
      <c r="N28"/>
      <c r="O28"/>
      <c r="P28"/>
    </row>
    <row r="29" spans="1:16" x14ac:dyDescent="0.2">
      <c r="A29" s="13">
        <v>53600</v>
      </c>
      <c r="B29" s="14">
        <v>12184598.399</v>
      </c>
      <c r="C29" s="3">
        <v>8403063.0395</v>
      </c>
      <c r="D29" s="3">
        <v>1911329.5976800001</v>
      </c>
      <c r="E29" s="3">
        <v>114252.743076</v>
      </c>
      <c r="F29" s="3">
        <v>324616.88903999998</v>
      </c>
      <c r="G29" s="3">
        <v>44796.848656000002</v>
      </c>
      <c r="H29" s="3">
        <v>402100.874618</v>
      </c>
      <c r="I29" s="3">
        <v>984438.40620000008</v>
      </c>
      <c r="J29" s="3">
        <v>1662309.89836</v>
      </c>
      <c r="K29" s="15">
        <v>7667024.7165000001</v>
      </c>
      <c r="L29"/>
      <c r="M29"/>
      <c r="N29"/>
      <c r="O29"/>
      <c r="P29"/>
    </row>
    <row r="30" spans="1:16" x14ac:dyDescent="0.2">
      <c r="A30" s="13">
        <v>53965</v>
      </c>
      <c r="B30" s="14">
        <v>12019994.9926</v>
      </c>
      <c r="C30" s="3">
        <v>8261197.9813000001</v>
      </c>
      <c r="D30" s="3">
        <v>1894253.5322</v>
      </c>
      <c r="E30" s="3">
        <v>113843.047112</v>
      </c>
      <c r="F30" s="3">
        <v>322749.52628599998</v>
      </c>
      <c r="G30" s="3">
        <v>44590.837585000001</v>
      </c>
      <c r="H30" s="3">
        <v>399481.88770299999</v>
      </c>
      <c r="I30" s="3">
        <v>983878.18048999994</v>
      </c>
      <c r="J30" s="3">
        <v>1660996.8388700001</v>
      </c>
      <c r="K30" s="15">
        <v>7524273.2117999997</v>
      </c>
      <c r="L30"/>
      <c r="M30"/>
      <c r="N30"/>
      <c r="O30"/>
      <c r="P30"/>
    </row>
    <row r="31" spans="1:16" x14ac:dyDescent="0.2">
      <c r="A31" s="13">
        <v>54331</v>
      </c>
      <c r="B31" s="14">
        <v>11863849.201499999</v>
      </c>
      <c r="C31" s="3">
        <v>8127369.8333000001</v>
      </c>
      <c r="D31" s="3">
        <v>1877720.5458800001</v>
      </c>
      <c r="E31" s="3">
        <v>113479.24664300001</v>
      </c>
      <c r="F31" s="3">
        <v>320861.97140500002</v>
      </c>
      <c r="G31" s="3">
        <v>44383.624622000003</v>
      </c>
      <c r="H31" s="3">
        <v>396779.92053500004</v>
      </c>
      <c r="I31" s="3">
        <v>983254.05903</v>
      </c>
      <c r="J31" s="3">
        <v>1659398.4902400002</v>
      </c>
      <c r="K31" s="15">
        <v>7389680.4902999997</v>
      </c>
      <c r="L31"/>
      <c r="M31"/>
      <c r="N31"/>
      <c r="O31"/>
      <c r="P31"/>
    </row>
    <row r="32" spans="1:16" x14ac:dyDescent="0.2">
      <c r="A32" s="13">
        <v>54696</v>
      </c>
      <c r="B32" s="14">
        <v>11715029.7403</v>
      </c>
      <c r="C32" s="3">
        <v>8000586.4414999997</v>
      </c>
      <c r="D32" s="3">
        <v>1861721.0666200002</v>
      </c>
      <c r="E32" s="3">
        <v>113154.515944</v>
      </c>
      <c r="F32" s="3">
        <v>318922.18651000003</v>
      </c>
      <c r="G32" s="3">
        <v>44172.434096999998</v>
      </c>
      <c r="H32" s="3">
        <v>393973.40043800004</v>
      </c>
      <c r="I32" s="3">
        <v>982499.69524000003</v>
      </c>
      <c r="J32" s="3">
        <v>1657391.75975</v>
      </c>
      <c r="K32" s="15">
        <v>7262314.9298999999</v>
      </c>
      <c r="L32"/>
      <c r="M32"/>
      <c r="N32"/>
      <c r="O32"/>
      <c r="P32"/>
    </row>
    <row r="33" spans="1:16" x14ac:dyDescent="0.2">
      <c r="A33" s="13">
        <v>55061</v>
      </c>
      <c r="B33" s="14">
        <v>11573129.1314</v>
      </c>
      <c r="C33" s="3">
        <v>7880335.1704000002</v>
      </c>
      <c r="D33" s="3">
        <v>1846357.42127</v>
      </c>
      <c r="E33" s="3">
        <v>112867.765407</v>
      </c>
      <c r="F33" s="3">
        <v>316925.38225199998</v>
      </c>
      <c r="G33" s="3">
        <v>43957.971834000004</v>
      </c>
      <c r="H33" s="3">
        <v>391069.222473</v>
      </c>
      <c r="I33" s="3">
        <v>981616.19770000002</v>
      </c>
      <c r="J33" s="3">
        <v>1654970.4616299998</v>
      </c>
      <c r="K33" s="15">
        <v>7141670.0297999997</v>
      </c>
      <c r="L33"/>
      <c r="M33"/>
      <c r="N33"/>
      <c r="O33"/>
      <c r="P33"/>
    </row>
    <row r="34" spans="1:16" x14ac:dyDescent="0.2">
      <c r="A34" s="13">
        <v>55426</v>
      </c>
      <c r="B34" s="14">
        <v>11437804.355699999</v>
      </c>
      <c r="C34" s="3">
        <v>7766162.7837999994</v>
      </c>
      <c r="D34" s="3">
        <v>1831741.4872699999</v>
      </c>
      <c r="E34" s="3">
        <v>112618.49154300001</v>
      </c>
      <c r="F34" s="3">
        <v>314862.87142400001</v>
      </c>
      <c r="G34" s="3">
        <v>43740.130612000001</v>
      </c>
      <c r="H34" s="3">
        <v>388070.69763100002</v>
      </c>
      <c r="I34" s="3">
        <v>980607.89350999997</v>
      </c>
      <c r="J34" s="3">
        <v>1652124.4389199999</v>
      </c>
      <c r="K34" s="15">
        <v>7027302.5788000003</v>
      </c>
      <c r="L34"/>
      <c r="M34"/>
      <c r="N34"/>
      <c r="O34"/>
      <c r="P34"/>
    </row>
    <row r="35" spans="1:16" x14ac:dyDescent="0.2">
      <c r="A35" s="13">
        <v>55792</v>
      </c>
      <c r="B35" s="14">
        <v>11309101.541999999</v>
      </c>
      <c r="C35" s="3">
        <v>7657886.9961000001</v>
      </c>
      <c r="D35" s="3">
        <v>1818031.5684800001</v>
      </c>
      <c r="E35" s="3">
        <v>112409.364367</v>
      </c>
      <c r="F35" s="3">
        <v>312741.34205500002</v>
      </c>
      <c r="G35" s="3">
        <v>43521.053503000003</v>
      </c>
      <c r="H35" s="3">
        <v>384997.13272299996</v>
      </c>
      <c r="I35" s="3">
        <v>979514.08481999999</v>
      </c>
      <c r="J35" s="3">
        <v>1648906.42353</v>
      </c>
      <c r="K35" s="15">
        <v>6919013.6362999994</v>
      </c>
      <c r="L35"/>
      <c r="M35"/>
      <c r="N35"/>
      <c r="O35"/>
      <c r="P35"/>
    </row>
    <row r="36" spans="1:16" x14ac:dyDescent="0.2">
      <c r="A36" s="16">
        <v>56157</v>
      </c>
      <c r="B36" s="17">
        <v>11186753.940300001</v>
      </c>
      <c r="C36" s="18">
        <v>7555152.8377999999</v>
      </c>
      <c r="D36" s="18">
        <v>1805314.31116</v>
      </c>
      <c r="E36" s="18">
        <v>112237.278359</v>
      </c>
      <c r="F36" s="18">
        <v>310557.47198999999</v>
      </c>
      <c r="G36" s="18">
        <v>43301.794607000003</v>
      </c>
      <c r="H36" s="18">
        <v>381855.76917599997</v>
      </c>
      <c r="I36" s="18">
        <v>978334.47710999998</v>
      </c>
      <c r="J36" s="18">
        <v>1645308.5584200001</v>
      </c>
      <c r="K36" s="19">
        <v>6816458.8407999994</v>
      </c>
      <c r="L36"/>
    </row>
    <row r="37" spans="1:16" x14ac:dyDescent="0.2">
      <c r="B37"/>
      <c r="C37"/>
      <c r="D37"/>
      <c r="E37"/>
      <c r="F37"/>
      <c r="G37"/>
      <c r="H37"/>
      <c r="I37"/>
      <c r="J37"/>
      <c r="K37"/>
      <c r="L37"/>
    </row>
    <row r="38" spans="1:16" x14ac:dyDescent="0.2">
      <c r="B38"/>
      <c r="C38"/>
      <c r="D38"/>
      <c r="E38"/>
      <c r="F38"/>
      <c r="G38"/>
      <c r="H38"/>
      <c r="I38"/>
      <c r="J38"/>
      <c r="K38"/>
      <c r="L38"/>
    </row>
    <row r="39" spans="1:16" x14ac:dyDescent="0.2">
      <c r="B39"/>
      <c r="C39"/>
      <c r="D39"/>
      <c r="E39"/>
      <c r="F39"/>
      <c r="G39"/>
      <c r="H39"/>
      <c r="I39"/>
      <c r="J39"/>
      <c r="K39"/>
      <c r="L39"/>
    </row>
    <row r="40" spans="1:16" x14ac:dyDescent="0.2">
      <c r="B40"/>
      <c r="C40"/>
      <c r="D40"/>
      <c r="E40"/>
      <c r="F40"/>
      <c r="G40"/>
      <c r="H40"/>
      <c r="I40"/>
      <c r="J40"/>
      <c r="K40"/>
      <c r="L40"/>
    </row>
    <row r="41" spans="1:16" x14ac:dyDescent="0.2">
      <c r="B41"/>
      <c r="C41"/>
      <c r="D41"/>
      <c r="E41"/>
      <c r="F41"/>
      <c r="G41"/>
      <c r="H41"/>
      <c r="I41"/>
      <c r="J41"/>
      <c r="K41"/>
      <c r="L41"/>
    </row>
    <row r="42" spans="1:16" x14ac:dyDescent="0.2">
      <c r="B42"/>
      <c r="C42"/>
      <c r="D42"/>
      <c r="E42"/>
      <c r="F42"/>
      <c r="G42"/>
      <c r="H42"/>
      <c r="I42"/>
      <c r="J42"/>
      <c r="K42"/>
      <c r="L42"/>
    </row>
    <row r="43" spans="1:16" x14ac:dyDescent="0.2">
      <c r="B43"/>
      <c r="C43"/>
      <c r="D43"/>
      <c r="E43"/>
      <c r="F43"/>
      <c r="G43"/>
      <c r="H43"/>
      <c r="I43"/>
      <c r="J43"/>
      <c r="K43"/>
      <c r="L43"/>
    </row>
    <row r="44" spans="1:16" x14ac:dyDescent="0.2">
      <c r="B44"/>
      <c r="C44"/>
      <c r="D44"/>
      <c r="E44"/>
      <c r="F44"/>
      <c r="G44"/>
      <c r="H44"/>
      <c r="I44"/>
      <c r="J44"/>
      <c r="K44"/>
      <c r="L44"/>
    </row>
    <row r="45" spans="1:16" x14ac:dyDescent="0.2">
      <c r="B45"/>
      <c r="C45"/>
      <c r="D45"/>
      <c r="E45"/>
      <c r="F45"/>
      <c r="G45"/>
      <c r="H45"/>
      <c r="I45"/>
      <c r="J45"/>
      <c r="K45"/>
      <c r="L45"/>
    </row>
    <row r="46" spans="1:16" x14ac:dyDescent="0.2">
      <c r="B46"/>
      <c r="C46"/>
      <c r="D46"/>
      <c r="E46"/>
      <c r="F46"/>
      <c r="G46"/>
      <c r="H46"/>
      <c r="I46"/>
      <c r="J46"/>
      <c r="K46"/>
      <c r="L46"/>
    </row>
    <row r="47" spans="1:16" x14ac:dyDescent="0.2">
      <c r="B47"/>
      <c r="C47"/>
      <c r="D47"/>
      <c r="E47"/>
      <c r="F47"/>
      <c r="G47"/>
      <c r="H47"/>
      <c r="I47"/>
      <c r="J47"/>
      <c r="K47"/>
      <c r="L47"/>
    </row>
    <row r="48" spans="1:16" x14ac:dyDescent="0.2">
      <c r="B48"/>
      <c r="C48"/>
      <c r="D48"/>
      <c r="E48"/>
      <c r="F48"/>
      <c r="G48"/>
      <c r="H48"/>
      <c r="I48"/>
      <c r="J48"/>
      <c r="K48"/>
      <c r="L48"/>
    </row>
    <row r="49" spans="2:12" x14ac:dyDescent="0.2">
      <c r="B49"/>
      <c r="C49"/>
      <c r="D49"/>
      <c r="E49"/>
      <c r="F49"/>
      <c r="G49"/>
      <c r="H49"/>
      <c r="I49"/>
      <c r="J49"/>
      <c r="K49"/>
      <c r="L49"/>
    </row>
    <row r="50" spans="2:12" x14ac:dyDescent="0.2">
      <c r="B50"/>
      <c r="C50"/>
      <c r="D50"/>
      <c r="E50"/>
      <c r="F50"/>
      <c r="G50"/>
      <c r="H50"/>
      <c r="I50"/>
      <c r="J50"/>
      <c r="K50"/>
      <c r="L50"/>
    </row>
    <row r="51" spans="2:12" x14ac:dyDescent="0.2">
      <c r="B51"/>
      <c r="C51"/>
      <c r="D51"/>
      <c r="E51"/>
      <c r="F51"/>
      <c r="G51"/>
      <c r="H51"/>
      <c r="I51"/>
      <c r="J51"/>
      <c r="K51"/>
      <c r="L51"/>
    </row>
    <row r="52" spans="2:12" x14ac:dyDescent="0.2">
      <c r="B52"/>
      <c r="C52"/>
      <c r="D52"/>
      <c r="E52"/>
      <c r="F52"/>
      <c r="G52"/>
      <c r="H52"/>
      <c r="I52"/>
      <c r="J52"/>
      <c r="K52"/>
      <c r="L52"/>
    </row>
    <row r="53" spans="2:12" x14ac:dyDescent="0.2">
      <c r="B53"/>
      <c r="C53"/>
      <c r="D53"/>
      <c r="E53"/>
      <c r="F53"/>
      <c r="G53"/>
      <c r="H53"/>
      <c r="I53"/>
      <c r="J53"/>
      <c r="K53"/>
      <c r="L53"/>
    </row>
    <row r="54" spans="2:12" x14ac:dyDescent="0.2">
      <c r="B54"/>
      <c r="C54"/>
      <c r="D54"/>
      <c r="E54"/>
      <c r="F54"/>
      <c r="G54"/>
      <c r="H54"/>
      <c r="I54"/>
      <c r="J54"/>
      <c r="K54"/>
      <c r="L54"/>
    </row>
    <row r="55" spans="2:12" x14ac:dyDescent="0.2">
      <c r="B55"/>
      <c r="C55"/>
      <c r="D55"/>
      <c r="E55"/>
      <c r="F55"/>
      <c r="G55"/>
      <c r="H55"/>
      <c r="I55"/>
      <c r="J55"/>
      <c r="K55"/>
      <c r="L55"/>
    </row>
    <row r="56" spans="2:12" x14ac:dyDescent="0.2">
      <c r="B56"/>
      <c r="C56"/>
      <c r="D56"/>
      <c r="E56"/>
      <c r="F56"/>
      <c r="G56"/>
      <c r="H56"/>
      <c r="I56"/>
      <c r="J56"/>
      <c r="K56"/>
      <c r="L56"/>
    </row>
    <row r="57" spans="2:12" x14ac:dyDescent="0.2">
      <c r="B57"/>
      <c r="C57"/>
      <c r="D57"/>
      <c r="E57"/>
      <c r="F57"/>
      <c r="G57"/>
      <c r="H57"/>
      <c r="I57"/>
      <c r="J57"/>
      <c r="K57"/>
      <c r="L57"/>
    </row>
    <row r="58" spans="2:12" x14ac:dyDescent="0.2">
      <c r="B58"/>
      <c r="C58"/>
      <c r="D58"/>
      <c r="E58"/>
      <c r="F58"/>
      <c r="G58"/>
      <c r="H58"/>
      <c r="I58"/>
      <c r="J58"/>
      <c r="K58"/>
      <c r="L58"/>
    </row>
    <row r="59" spans="2:12" x14ac:dyDescent="0.2">
      <c r="B59"/>
      <c r="C59"/>
      <c r="D59"/>
      <c r="E59"/>
      <c r="F59"/>
      <c r="G59"/>
      <c r="H59"/>
      <c r="I59"/>
      <c r="J59"/>
      <c r="K59"/>
      <c r="L59"/>
    </row>
    <row r="60" spans="2:12" x14ac:dyDescent="0.2">
      <c r="B60"/>
      <c r="C60"/>
      <c r="D60"/>
      <c r="E60"/>
      <c r="F60"/>
      <c r="G60"/>
      <c r="H60"/>
      <c r="I60"/>
      <c r="J60"/>
      <c r="K60"/>
      <c r="L60"/>
    </row>
    <row r="61" spans="2:12" x14ac:dyDescent="0.2">
      <c r="B61"/>
      <c r="C61"/>
      <c r="D61"/>
      <c r="E61"/>
      <c r="F61"/>
      <c r="G61"/>
      <c r="H61"/>
      <c r="I61"/>
      <c r="J61"/>
      <c r="K61"/>
      <c r="L61"/>
    </row>
    <row r="62" spans="2:12" x14ac:dyDescent="0.2">
      <c r="B62"/>
      <c r="C62"/>
      <c r="D62"/>
      <c r="E62"/>
      <c r="F62"/>
      <c r="G62"/>
      <c r="H62"/>
      <c r="I62"/>
      <c r="J62"/>
      <c r="K62"/>
      <c r="L62"/>
    </row>
    <row r="63" spans="2:12" x14ac:dyDescent="0.2">
      <c r="B63"/>
      <c r="C63"/>
      <c r="D63"/>
      <c r="E63"/>
      <c r="F63"/>
      <c r="G63"/>
      <c r="H63"/>
      <c r="I63"/>
      <c r="J63"/>
      <c r="K63"/>
      <c r="L63"/>
    </row>
    <row r="64" spans="2:12" x14ac:dyDescent="0.2">
      <c r="B64"/>
      <c r="C64"/>
      <c r="D64"/>
      <c r="E64"/>
      <c r="F64"/>
      <c r="G64"/>
      <c r="H64"/>
      <c r="I64"/>
      <c r="J64"/>
      <c r="K64"/>
      <c r="L64"/>
    </row>
    <row r="65" spans="2:12" x14ac:dyDescent="0.2">
      <c r="B65"/>
      <c r="C65"/>
      <c r="D65"/>
      <c r="E65"/>
      <c r="F65"/>
      <c r="G65"/>
      <c r="H65"/>
      <c r="I65"/>
      <c r="J65"/>
      <c r="K65"/>
      <c r="L65"/>
    </row>
    <row r="66" spans="2:12" x14ac:dyDescent="0.2">
      <c r="B66"/>
      <c r="C66"/>
      <c r="D66"/>
      <c r="E66"/>
      <c r="F66"/>
      <c r="G66"/>
      <c r="H66"/>
      <c r="I66"/>
      <c r="J66"/>
      <c r="K66"/>
      <c r="L66"/>
    </row>
    <row r="67" spans="2:12" x14ac:dyDescent="0.2">
      <c r="B67"/>
      <c r="C67"/>
      <c r="D67"/>
      <c r="E67"/>
      <c r="F67"/>
      <c r="G67"/>
      <c r="H67"/>
      <c r="I67"/>
      <c r="J67"/>
      <c r="K67"/>
      <c r="L67"/>
    </row>
  </sheetData>
  <pageMargins left="0.7" right="0.7" top="0.75" bottom="0.75" header="0.3" footer="0.3"/>
  <pageSetup scale="82" orientation="landscape" r:id="rId2"/>
  <headerFooter>
    <oddHeader>&amp;CVetPop 2020&amp;RTable 3L.xlsx</oddHeader>
    <oddFooter>&amp;LAnalytics Service, Office of Enterprise Integration
Department of Veterans Affairs
August 2022&amp;RPage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3L</vt:lpstr>
    </vt:vector>
  </TitlesOfParts>
  <Company>Department of Veterans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 OACT</dc:creator>
  <cp:lastModifiedBy>Kim, Jin M. (VACO) (she/her/hers)</cp:lastModifiedBy>
  <cp:lastPrinted>2024-07-10T19:45:07Z</cp:lastPrinted>
  <dcterms:created xsi:type="dcterms:W3CDTF">2007-11-29T18:29:09Z</dcterms:created>
  <dcterms:modified xsi:type="dcterms:W3CDTF">2024-09-09T12:52:34Z</dcterms:modified>
</cp:coreProperties>
</file>