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Enterprise Integration\008A3\02 PAA\Projects\VetPop\VetPop2023\PivotTable NCVAS\"/>
    </mc:Choice>
  </mc:AlternateContent>
  <xr:revisionPtr revIDLastSave="0" documentId="13_ncr:1_{2ACEA682-1740-4F42-A716-ED34EFC6A0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4L" sheetId="11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2">
    <dbPr connection="DSN=Access DB;DBQ=C:\Documents and Settings\vacokimj\My Documents\ProdVP07\PROG\ST_LIV_2000_2(1).mdb;DefaultDir=C:\Documents and Settings\vacokimj\My Documents\ProdVP07\PROG;DriverId=25;FIL=MS Access;MaxBufferSize=2048;PageTimeout=5;" command="SELECT DataSrc,VETERANS,AgeGrp,DATEVAR,Period,Gender,State_x000d__x000a_FROM `C:\Documents and Settings\vacokimj\My Documents\ProdVP07\PROG\ST_LIV_2000_2(1).mdb`.table1 table1"/>
  </connection>
</connections>
</file>

<file path=xl/sharedStrings.xml><?xml version="1.0" encoding="utf-8"?>
<sst xmlns="http://schemas.openxmlformats.org/spreadsheetml/2006/main" count="19" uniqueCount="19">
  <si>
    <t>(All)</t>
  </si>
  <si>
    <t>Gender</t>
  </si>
  <si>
    <t xml:space="preserve">Numbers from this table should be reported to the nearest 1,000. </t>
  </si>
  <si>
    <t>Army</t>
  </si>
  <si>
    <t>Navy</t>
  </si>
  <si>
    <t>Branch</t>
  </si>
  <si>
    <t>Date</t>
  </si>
  <si>
    <t>*Footnotes:</t>
  </si>
  <si>
    <t>Marines</t>
  </si>
  <si>
    <t xml:space="preserve">Veterans </t>
  </si>
  <si>
    <t>1.  Non-defense includes Coast Guard, Public Health Service (PHS) and National Oceanic and Atmospheric Administration (NOAA).</t>
  </si>
  <si>
    <t xml:space="preserve">2.  Reserve Forces include only those who have had active federal military service (other than for training) as a result of their membership in the reserves </t>
  </si>
  <si>
    <t xml:space="preserve">or National Guard.  Reserve forces with active military service in the regular military are classified according to the branch </t>
  </si>
  <si>
    <t>(Army, Navy, Air Force, Marines) in which they served while in the regular military, notwithstanding their service in the Reserve Forces.</t>
  </si>
  <si>
    <t>Grand Total</t>
  </si>
  <si>
    <t>Non-Defense</t>
  </si>
  <si>
    <t>Table 4L: VETPOP2023 LIVING VETERANS BY BRANCH* OF SERVICE, GENDER, 2023-2053</t>
  </si>
  <si>
    <t>AirForce</t>
  </si>
  <si>
    <t>ReserveForces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</si>
</sst>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0000_);_(* \(#,##0.000000\);_(* &quot;-&quot;??_);_(@_)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3" fontId="0" fillId="0" borderId="1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pivotButton="1" applyBorder="1"/>
    <xf numFmtId="0" fontId="0" fillId="0" borderId="11" xfId="0" applyBorder="1"/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1" xfId="0" applyNumberFormat="1" applyBorder="1"/>
    <xf numFmtId="14" fontId="0" fillId="0" borderId="6" xfId="0" applyNumberFormat="1" applyBorder="1"/>
    <xf numFmtId="14" fontId="0" fillId="0" borderId="8" xfId="0" applyNumberFormat="1" applyBorder="1"/>
  </cellXfs>
  <cellStyles count="2">
    <cellStyle name="Normal" xfId="0" builtinId="0"/>
    <cellStyle name="Normal 2" xfId="1" xr:uid="{00000000-0005-0000-0000-000002000000}"/>
  </cellStyles>
  <dxfs count="18"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ng, Zhe" refreshedDate="45489.509004861109" missingItemsLimit="0" createdVersion="4" refreshedVersion="8" minRefreshableVersion="3" recordCount="372" xr:uid="{00000000-000A-0000-FFFF-FFFF09000000}">
  <cacheSource type="worksheet">
    <worksheetSource ref="A1:D373" sheet="data"/>
  </cacheSource>
  <cacheFields count="4">
    <cacheField name="Gender" numFmtId="0">
      <sharedItems count="2">
        <s v="Female"/>
        <s v="Male"/>
      </sharedItems>
    </cacheField>
    <cacheField name="Date" numFmtId="14">
      <sharedItems containsSemiMixedTypes="0" containsNonDate="0" containsDate="1" containsString="0" minDate="2023-09-30T00:00:00" maxDate="2053-10-01T00:00:00" count="31">
        <d v="2023-09-30T00:00:00"/>
        <d v="2024-09-30T00:00:00"/>
        <d v="2025-09-30T00:00:00"/>
        <d v="2026-09-30T00:00:00"/>
        <d v="2027-09-30T00:00:00"/>
        <d v="2028-09-30T00:00:00"/>
        <d v="2029-09-30T00:00:00"/>
        <d v="2030-09-30T00:00:00"/>
        <d v="2031-09-30T00:00:00"/>
        <d v="2032-09-30T00:00:00"/>
        <d v="2033-09-30T00:00:00"/>
        <d v="2034-09-30T00:00:00"/>
        <d v="2035-09-30T00:00:00"/>
        <d v="2036-09-30T00:00:00"/>
        <d v="2037-09-30T00:00:00"/>
        <d v="2038-09-30T00:00:00"/>
        <d v="2039-09-30T00:00:00"/>
        <d v="2040-09-30T00:00:00"/>
        <d v="2041-09-30T00:00:00"/>
        <d v="2042-09-30T00:00:00"/>
        <d v="2043-09-30T00:00:00"/>
        <d v="2044-09-30T00:00:00"/>
        <d v="2045-09-30T00:00:00"/>
        <d v="2046-09-30T00:00:00"/>
        <d v="2047-09-30T00:00:00"/>
        <d v="2048-09-30T00:00:00"/>
        <d v="2049-09-30T00:00:00"/>
        <d v="2050-09-30T00:00:00"/>
        <d v="2051-09-30T00:00:00"/>
        <d v="2052-09-30T00:00:00"/>
        <d v="2053-09-30T00:00:00"/>
      </sharedItems>
    </cacheField>
    <cacheField name="Branch" numFmtId="0">
      <sharedItems count="6">
        <s v="Army"/>
        <s v="Navy"/>
        <s v="AirForce"/>
        <s v="Marines"/>
        <s v="NonDefense"/>
        <s v="ReserveForces"/>
      </sharedItems>
    </cacheField>
    <cacheField name="Veterans" numFmtId="164">
      <sharedItems containsSemiMixedTypes="0" containsString="0" containsNumber="1" minValue="29721.068600999999" maxValue="7168279.8651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2">
  <r>
    <x v="0"/>
    <x v="0"/>
    <x v="0"/>
    <n v="902041.76124000002"/>
  </r>
  <r>
    <x v="0"/>
    <x v="0"/>
    <x v="1"/>
    <n v="398517.75852999999"/>
  </r>
  <r>
    <x v="0"/>
    <x v="0"/>
    <x v="2"/>
    <n v="462093.21067"/>
  </r>
  <r>
    <x v="0"/>
    <x v="0"/>
    <x v="3"/>
    <n v="114745.77374"/>
  </r>
  <r>
    <x v="0"/>
    <x v="0"/>
    <x v="4"/>
    <n v="29721.068600999999"/>
  </r>
  <r>
    <x v="0"/>
    <x v="0"/>
    <x v="5"/>
    <n v="178937.23877"/>
  </r>
  <r>
    <x v="0"/>
    <x v="1"/>
    <x v="0"/>
    <n v="904360.94874999998"/>
  </r>
  <r>
    <x v="0"/>
    <x v="1"/>
    <x v="1"/>
    <n v="404018.62289"/>
  </r>
  <r>
    <x v="0"/>
    <x v="1"/>
    <x v="2"/>
    <n v="464702.49248000002"/>
  </r>
  <r>
    <x v="0"/>
    <x v="1"/>
    <x v="3"/>
    <n v="116924.84685"/>
  </r>
  <r>
    <x v="0"/>
    <x v="1"/>
    <x v="4"/>
    <n v="30285.599875"/>
  </r>
  <r>
    <x v="0"/>
    <x v="1"/>
    <x v="5"/>
    <n v="179708.81195999999"/>
  </r>
  <r>
    <x v="0"/>
    <x v="2"/>
    <x v="0"/>
    <n v="906325.56108000001"/>
  </r>
  <r>
    <x v="0"/>
    <x v="2"/>
    <x v="1"/>
    <n v="409239.83434"/>
  </r>
  <r>
    <x v="0"/>
    <x v="2"/>
    <x v="2"/>
    <n v="466897.14967000001"/>
  </r>
  <r>
    <x v="0"/>
    <x v="2"/>
    <x v="3"/>
    <n v="118966.71017999999"/>
  </r>
  <r>
    <x v="0"/>
    <x v="2"/>
    <x v="4"/>
    <n v="30794.900580000001"/>
  </r>
  <r>
    <x v="0"/>
    <x v="2"/>
    <x v="5"/>
    <n v="180533.69182000001"/>
  </r>
  <r>
    <x v="0"/>
    <x v="3"/>
    <x v="0"/>
    <n v="907858.67238"/>
  </r>
  <r>
    <x v="0"/>
    <x v="3"/>
    <x v="1"/>
    <n v="414051.23823999998"/>
  </r>
  <r>
    <x v="0"/>
    <x v="3"/>
    <x v="2"/>
    <n v="468695.09443"/>
  </r>
  <r>
    <x v="0"/>
    <x v="3"/>
    <x v="3"/>
    <n v="120905.24198999999"/>
  </r>
  <r>
    <x v="0"/>
    <x v="3"/>
    <x v="4"/>
    <n v="31275.537197000001"/>
  </r>
  <r>
    <x v="0"/>
    <x v="3"/>
    <x v="5"/>
    <n v="181266.40786000001"/>
  </r>
  <r>
    <x v="0"/>
    <x v="4"/>
    <x v="0"/>
    <n v="909169.71161"/>
  </r>
  <r>
    <x v="0"/>
    <x v="4"/>
    <x v="1"/>
    <n v="418657.4829"/>
  </r>
  <r>
    <x v="0"/>
    <x v="4"/>
    <x v="2"/>
    <n v="470222.11864"/>
  </r>
  <r>
    <x v="0"/>
    <x v="4"/>
    <x v="3"/>
    <n v="122899.55971"/>
  </r>
  <r>
    <x v="0"/>
    <x v="4"/>
    <x v="4"/>
    <n v="31732.216907000002"/>
  </r>
  <r>
    <x v="0"/>
    <x v="4"/>
    <x v="5"/>
    <n v="181912.98618000001"/>
  </r>
  <r>
    <x v="0"/>
    <x v="5"/>
    <x v="0"/>
    <n v="910290.00967000006"/>
  </r>
  <r>
    <x v="0"/>
    <x v="5"/>
    <x v="1"/>
    <n v="423151.57880000002"/>
  </r>
  <r>
    <x v="0"/>
    <x v="5"/>
    <x v="2"/>
    <n v="471511.71007999999"/>
  </r>
  <r>
    <x v="0"/>
    <x v="5"/>
    <x v="3"/>
    <n v="124971.33317"/>
  </r>
  <r>
    <x v="0"/>
    <x v="5"/>
    <x v="4"/>
    <n v="32169.157674999999"/>
  </r>
  <r>
    <x v="0"/>
    <x v="5"/>
    <x v="5"/>
    <n v="182451.00797000001"/>
  </r>
  <r>
    <x v="0"/>
    <x v="6"/>
    <x v="0"/>
    <n v="913021.18495000002"/>
  </r>
  <r>
    <x v="0"/>
    <x v="6"/>
    <x v="1"/>
    <n v="426126.38114999997"/>
  </r>
  <r>
    <x v="0"/>
    <x v="6"/>
    <x v="2"/>
    <n v="472534.85515999998"/>
  </r>
  <r>
    <x v="0"/>
    <x v="6"/>
    <x v="3"/>
    <n v="126239.5157"/>
  </r>
  <r>
    <x v="0"/>
    <x v="6"/>
    <x v="4"/>
    <n v="32568.253925000001"/>
  </r>
  <r>
    <x v="0"/>
    <x v="6"/>
    <x v="5"/>
    <n v="182957.11180000001"/>
  </r>
  <r>
    <x v="0"/>
    <x v="7"/>
    <x v="0"/>
    <n v="915323.54848"/>
  </r>
  <r>
    <x v="0"/>
    <x v="7"/>
    <x v="1"/>
    <n v="428955.59717999998"/>
  </r>
  <r>
    <x v="0"/>
    <x v="7"/>
    <x v="2"/>
    <n v="473324.01160000003"/>
  </r>
  <r>
    <x v="0"/>
    <x v="7"/>
    <x v="3"/>
    <n v="127484.05008"/>
  </r>
  <r>
    <x v="0"/>
    <x v="7"/>
    <x v="4"/>
    <n v="32951.973086999998"/>
  </r>
  <r>
    <x v="0"/>
    <x v="7"/>
    <x v="5"/>
    <n v="183416.12164"/>
  </r>
  <r>
    <x v="0"/>
    <x v="8"/>
    <x v="0"/>
    <n v="917186.33446000004"/>
  </r>
  <r>
    <x v="0"/>
    <x v="8"/>
    <x v="1"/>
    <n v="431643.04032999999"/>
  </r>
  <r>
    <x v="0"/>
    <x v="8"/>
    <x v="2"/>
    <n v="473878.39013999997"/>
  </r>
  <r>
    <x v="0"/>
    <x v="8"/>
    <x v="3"/>
    <n v="128705.88877000001"/>
  </r>
  <r>
    <x v="0"/>
    <x v="8"/>
    <x v="4"/>
    <n v="33322.167997999997"/>
  </r>
  <r>
    <x v="0"/>
    <x v="8"/>
    <x v="5"/>
    <n v="183813.99126000001"/>
  </r>
  <r>
    <x v="0"/>
    <x v="9"/>
    <x v="0"/>
    <n v="918737.51026999997"/>
  </r>
  <r>
    <x v="0"/>
    <x v="9"/>
    <x v="1"/>
    <n v="434254.16856999998"/>
  </r>
  <r>
    <x v="0"/>
    <x v="9"/>
    <x v="2"/>
    <n v="474267.28133999999"/>
  </r>
  <r>
    <x v="0"/>
    <x v="9"/>
    <x v="3"/>
    <n v="129924.92316999999"/>
  </r>
  <r>
    <x v="0"/>
    <x v="9"/>
    <x v="4"/>
    <n v="33683.678931000002"/>
  </r>
  <r>
    <x v="0"/>
    <x v="9"/>
    <x v="5"/>
    <n v="184166.65414"/>
  </r>
  <r>
    <x v="0"/>
    <x v="10"/>
    <x v="0"/>
    <n v="919916.27086000005"/>
  </r>
  <r>
    <x v="0"/>
    <x v="10"/>
    <x v="1"/>
    <n v="436715.39471000002"/>
  </r>
  <r>
    <x v="0"/>
    <x v="10"/>
    <x v="2"/>
    <n v="474460.76001000003"/>
  </r>
  <r>
    <x v="0"/>
    <x v="10"/>
    <x v="3"/>
    <n v="131104.44257000001"/>
  </r>
  <r>
    <x v="0"/>
    <x v="10"/>
    <x v="4"/>
    <n v="34035.444834000002"/>
  </r>
  <r>
    <x v="0"/>
    <x v="10"/>
    <x v="5"/>
    <n v="184453.8518"/>
  </r>
  <r>
    <x v="0"/>
    <x v="11"/>
    <x v="0"/>
    <n v="920646.69195000001"/>
  </r>
  <r>
    <x v="0"/>
    <x v="11"/>
    <x v="1"/>
    <n v="438975.01802000002"/>
  </r>
  <r>
    <x v="0"/>
    <x v="11"/>
    <x v="2"/>
    <n v="474407.18877000001"/>
  </r>
  <r>
    <x v="0"/>
    <x v="11"/>
    <x v="3"/>
    <n v="132229.75881999999"/>
  </r>
  <r>
    <x v="0"/>
    <x v="11"/>
    <x v="4"/>
    <n v="34369.040985"/>
  </r>
  <r>
    <x v="0"/>
    <x v="11"/>
    <x v="5"/>
    <n v="184663.54939"/>
  </r>
  <r>
    <x v="0"/>
    <x v="12"/>
    <x v="0"/>
    <n v="920918.97716999997"/>
  </r>
  <r>
    <x v="0"/>
    <x v="12"/>
    <x v="1"/>
    <n v="441035.38258999999"/>
  </r>
  <r>
    <x v="0"/>
    <x v="12"/>
    <x v="2"/>
    <n v="474136.00406000001"/>
  </r>
  <r>
    <x v="0"/>
    <x v="12"/>
    <x v="3"/>
    <n v="133296.22547"/>
  </r>
  <r>
    <x v="0"/>
    <x v="12"/>
    <x v="4"/>
    <n v="34687.613320999997"/>
  </r>
  <r>
    <x v="0"/>
    <x v="12"/>
    <x v="5"/>
    <n v="184788.47154"/>
  </r>
  <r>
    <x v="0"/>
    <x v="13"/>
    <x v="0"/>
    <n v="920771.16387000005"/>
  </r>
  <r>
    <x v="0"/>
    <x v="13"/>
    <x v="1"/>
    <n v="442922.14627000003"/>
  </r>
  <r>
    <x v="0"/>
    <x v="13"/>
    <x v="2"/>
    <n v="473673.70322999998"/>
  </r>
  <r>
    <x v="0"/>
    <x v="13"/>
    <x v="3"/>
    <n v="134309.39858000001"/>
  </r>
  <r>
    <x v="0"/>
    <x v="13"/>
    <x v="4"/>
    <n v="34991.455501999997"/>
  </r>
  <r>
    <x v="0"/>
    <x v="13"/>
    <x v="5"/>
    <n v="184836.84656000001"/>
  </r>
  <r>
    <x v="0"/>
    <x v="14"/>
    <x v="0"/>
    <n v="920221.65764999995"/>
  </r>
  <r>
    <x v="0"/>
    <x v="14"/>
    <x v="1"/>
    <n v="444642.53253000003"/>
  </r>
  <r>
    <x v="0"/>
    <x v="14"/>
    <x v="2"/>
    <n v="472965.32150000002"/>
  </r>
  <r>
    <x v="0"/>
    <x v="14"/>
    <x v="3"/>
    <n v="135283.99814000001"/>
  </r>
  <r>
    <x v="0"/>
    <x v="14"/>
    <x v="4"/>
    <n v="35279.661353000003"/>
  </r>
  <r>
    <x v="0"/>
    <x v="14"/>
    <x v="5"/>
    <n v="184831.14451000001"/>
  </r>
  <r>
    <x v="0"/>
    <x v="15"/>
    <x v="0"/>
    <n v="919219.94032000005"/>
  </r>
  <r>
    <x v="0"/>
    <x v="15"/>
    <x v="1"/>
    <n v="446177.53998"/>
  </r>
  <r>
    <x v="0"/>
    <x v="15"/>
    <x v="2"/>
    <n v="472025.93696999998"/>
  </r>
  <r>
    <x v="0"/>
    <x v="15"/>
    <x v="3"/>
    <n v="136206.24127"/>
  </r>
  <r>
    <x v="0"/>
    <x v="15"/>
    <x v="4"/>
    <n v="35553.337677000003"/>
  </r>
  <r>
    <x v="0"/>
    <x v="15"/>
    <x v="5"/>
    <n v="184752.57297000001"/>
  </r>
  <r>
    <x v="0"/>
    <x v="16"/>
    <x v="0"/>
    <n v="917736.07383999997"/>
  </r>
  <r>
    <x v="0"/>
    <x v="16"/>
    <x v="1"/>
    <n v="447507.74822000001"/>
  </r>
  <r>
    <x v="0"/>
    <x v="16"/>
    <x v="2"/>
    <n v="470858.62354"/>
  </r>
  <r>
    <x v="0"/>
    <x v="16"/>
    <x v="3"/>
    <n v="137061.62087000001"/>
  </r>
  <r>
    <x v="0"/>
    <x v="16"/>
    <x v="4"/>
    <n v="35811.396495000001"/>
  </r>
  <r>
    <x v="0"/>
    <x v="16"/>
    <x v="5"/>
    <n v="184586.35798"/>
  </r>
  <r>
    <x v="0"/>
    <x v="17"/>
    <x v="0"/>
    <n v="915758.38647000003"/>
  </r>
  <r>
    <x v="0"/>
    <x v="17"/>
    <x v="1"/>
    <n v="448612.85321999999"/>
  </r>
  <r>
    <x v="0"/>
    <x v="17"/>
    <x v="2"/>
    <n v="469409.03112"/>
  </r>
  <r>
    <x v="0"/>
    <x v="17"/>
    <x v="3"/>
    <n v="137853.53206"/>
  </r>
  <r>
    <x v="0"/>
    <x v="17"/>
    <x v="4"/>
    <n v="36049.677948999997"/>
  </r>
  <r>
    <x v="0"/>
    <x v="17"/>
    <x v="5"/>
    <n v="184340.91946"/>
  </r>
  <r>
    <x v="0"/>
    <x v="18"/>
    <x v="0"/>
    <n v="913315.31420999998"/>
  </r>
  <r>
    <x v="0"/>
    <x v="18"/>
    <x v="1"/>
    <n v="449515.13510000001"/>
  </r>
  <r>
    <x v="0"/>
    <x v="18"/>
    <x v="2"/>
    <n v="467664.51866"/>
  </r>
  <r>
    <x v="0"/>
    <x v="18"/>
    <x v="3"/>
    <n v="138598.94068"/>
  </r>
  <r>
    <x v="0"/>
    <x v="18"/>
    <x v="4"/>
    <n v="36268.495432999996"/>
  </r>
  <r>
    <x v="0"/>
    <x v="18"/>
    <x v="5"/>
    <n v="184028.21182999999"/>
  </r>
  <r>
    <x v="0"/>
    <x v="19"/>
    <x v="0"/>
    <n v="910367.63462999999"/>
  </r>
  <r>
    <x v="0"/>
    <x v="19"/>
    <x v="1"/>
    <n v="450196.27766999998"/>
  </r>
  <r>
    <x v="0"/>
    <x v="19"/>
    <x v="2"/>
    <n v="465628.49096999998"/>
  </r>
  <r>
    <x v="0"/>
    <x v="19"/>
    <x v="3"/>
    <n v="139285.82263000001"/>
  </r>
  <r>
    <x v="0"/>
    <x v="19"/>
    <x v="4"/>
    <n v="36468.752882000001"/>
  </r>
  <r>
    <x v="0"/>
    <x v="19"/>
    <x v="5"/>
    <n v="183632.18127"/>
  </r>
  <r>
    <x v="0"/>
    <x v="20"/>
    <x v="0"/>
    <n v="906990.94742999994"/>
  </r>
  <r>
    <x v="0"/>
    <x v="20"/>
    <x v="1"/>
    <n v="450714.25387000002"/>
  </r>
  <r>
    <x v="0"/>
    <x v="20"/>
    <x v="2"/>
    <n v="463339.64289000002"/>
  </r>
  <r>
    <x v="0"/>
    <x v="20"/>
    <x v="3"/>
    <n v="139942.24178000001"/>
  </r>
  <r>
    <x v="0"/>
    <x v="20"/>
    <x v="4"/>
    <n v="36648.606073000003"/>
  </r>
  <r>
    <x v="0"/>
    <x v="20"/>
    <x v="5"/>
    <n v="183166.64551"/>
  </r>
  <r>
    <x v="0"/>
    <x v="21"/>
    <x v="0"/>
    <n v="903237.62907999998"/>
  </r>
  <r>
    <x v="0"/>
    <x v="21"/>
    <x v="1"/>
    <n v="451099.04566"/>
  </r>
  <r>
    <x v="0"/>
    <x v="21"/>
    <x v="2"/>
    <n v="460906.10415000003"/>
  </r>
  <r>
    <x v="0"/>
    <x v="21"/>
    <x v="3"/>
    <n v="140559.91453000001"/>
  </r>
  <r>
    <x v="0"/>
    <x v="21"/>
    <x v="4"/>
    <n v="36810.300566999998"/>
  </r>
  <r>
    <x v="0"/>
    <x v="21"/>
    <x v="5"/>
    <n v="182628.64350999999"/>
  </r>
  <r>
    <x v="0"/>
    <x v="22"/>
    <x v="0"/>
    <n v="899023.21762000001"/>
  </r>
  <r>
    <x v="0"/>
    <x v="22"/>
    <x v="1"/>
    <n v="451281.77694000001"/>
  </r>
  <r>
    <x v="0"/>
    <x v="22"/>
    <x v="2"/>
    <n v="458261.46179999999"/>
  </r>
  <r>
    <x v="0"/>
    <x v="22"/>
    <x v="3"/>
    <n v="141122.34831999999"/>
  </r>
  <r>
    <x v="0"/>
    <x v="22"/>
    <x v="4"/>
    <n v="36949.960959999997"/>
  </r>
  <r>
    <x v="0"/>
    <x v="22"/>
    <x v="5"/>
    <n v="182001.71552"/>
  </r>
  <r>
    <x v="0"/>
    <x v="23"/>
    <x v="0"/>
    <n v="894392.79510999995"/>
  </r>
  <r>
    <x v="0"/>
    <x v="23"/>
    <x v="1"/>
    <n v="451298.52958999999"/>
  </r>
  <r>
    <x v="0"/>
    <x v="23"/>
    <x v="2"/>
    <n v="455439.63347"/>
  </r>
  <r>
    <x v="0"/>
    <x v="23"/>
    <x v="3"/>
    <n v="141636.97464999999"/>
  </r>
  <r>
    <x v="0"/>
    <x v="23"/>
    <x v="4"/>
    <n v="37066.114872999999"/>
  </r>
  <r>
    <x v="0"/>
    <x v="23"/>
    <x v="5"/>
    <n v="181288.17428000001"/>
  </r>
  <r>
    <x v="0"/>
    <x v="24"/>
    <x v="0"/>
    <n v="889421.90896000003"/>
  </r>
  <r>
    <x v="0"/>
    <x v="24"/>
    <x v="1"/>
    <n v="451185.83100000001"/>
  </r>
  <r>
    <x v="0"/>
    <x v="24"/>
    <x v="2"/>
    <n v="452479.11702000001"/>
  </r>
  <r>
    <x v="0"/>
    <x v="24"/>
    <x v="3"/>
    <n v="142113.41286000001"/>
  </r>
  <r>
    <x v="0"/>
    <x v="24"/>
    <x v="4"/>
    <n v="37160.594194999998"/>
  </r>
  <r>
    <x v="0"/>
    <x v="24"/>
    <x v="5"/>
    <n v="180493.34297"/>
  </r>
  <r>
    <x v="0"/>
    <x v="25"/>
    <x v="0"/>
    <n v="884198.46990000003"/>
  </r>
  <r>
    <x v="0"/>
    <x v="25"/>
    <x v="1"/>
    <n v="450964.96175000002"/>
  </r>
  <r>
    <x v="0"/>
    <x v="25"/>
    <x v="2"/>
    <n v="449419.25410000002"/>
  </r>
  <r>
    <x v="0"/>
    <x v="25"/>
    <x v="3"/>
    <n v="142552.75216"/>
  </r>
  <r>
    <x v="0"/>
    <x v="25"/>
    <x v="4"/>
    <n v="37236.273952000003"/>
  </r>
  <r>
    <x v="0"/>
    <x v="25"/>
    <x v="5"/>
    <n v="179614.80931000001"/>
  </r>
  <r>
    <x v="0"/>
    <x v="26"/>
    <x v="0"/>
    <n v="878742.50396"/>
  </r>
  <r>
    <x v="0"/>
    <x v="26"/>
    <x v="1"/>
    <n v="450620.39341999998"/>
  </r>
  <r>
    <x v="0"/>
    <x v="26"/>
    <x v="2"/>
    <n v="446259.35628000001"/>
  </r>
  <r>
    <x v="0"/>
    <x v="26"/>
    <x v="3"/>
    <n v="142951.46818"/>
  </r>
  <r>
    <x v="0"/>
    <x v="26"/>
    <x v="4"/>
    <n v="37290.590052"/>
  </r>
  <r>
    <x v="0"/>
    <x v="26"/>
    <x v="5"/>
    <n v="178646.87831"/>
  </r>
  <r>
    <x v="0"/>
    <x v="27"/>
    <x v="0"/>
    <n v="873099.25630000001"/>
  </r>
  <r>
    <x v="0"/>
    <x v="27"/>
    <x v="1"/>
    <n v="450160.86573999998"/>
  </r>
  <r>
    <x v="0"/>
    <x v="27"/>
    <x v="2"/>
    <n v="443040.63754999998"/>
  </r>
  <r>
    <x v="0"/>
    <x v="27"/>
    <x v="3"/>
    <n v="143313.02205"/>
  </r>
  <r>
    <x v="0"/>
    <x v="27"/>
    <x v="4"/>
    <n v="37323.755181"/>
  </r>
  <r>
    <x v="0"/>
    <x v="27"/>
    <x v="5"/>
    <n v="177589.53060999999"/>
  </r>
  <r>
    <x v="0"/>
    <x v="28"/>
    <x v="0"/>
    <n v="867321.28481999994"/>
  </r>
  <r>
    <x v="0"/>
    <x v="28"/>
    <x v="1"/>
    <n v="449594.71636000002"/>
  </r>
  <r>
    <x v="0"/>
    <x v="28"/>
    <x v="2"/>
    <n v="439795.9252"/>
  </r>
  <r>
    <x v="0"/>
    <x v="28"/>
    <x v="3"/>
    <n v="143642.2176"/>
  </r>
  <r>
    <x v="0"/>
    <x v="28"/>
    <x v="4"/>
    <n v="37337.324699999997"/>
  </r>
  <r>
    <x v="0"/>
    <x v="28"/>
    <x v="5"/>
    <n v="176442.00201"/>
  </r>
  <r>
    <x v="0"/>
    <x v="29"/>
    <x v="0"/>
    <n v="861469.29877999995"/>
  </r>
  <r>
    <x v="0"/>
    <x v="29"/>
    <x v="1"/>
    <n v="448941.43894000002"/>
  </r>
  <r>
    <x v="0"/>
    <x v="29"/>
    <x v="2"/>
    <n v="436574.99816999998"/>
  </r>
  <r>
    <x v="0"/>
    <x v="29"/>
    <x v="3"/>
    <n v="143949.29871999999"/>
  </r>
  <r>
    <x v="0"/>
    <x v="29"/>
    <x v="4"/>
    <n v="37332.526308"/>
  </r>
  <r>
    <x v="0"/>
    <x v="29"/>
    <x v="5"/>
    <n v="175205.82169000001"/>
  </r>
  <r>
    <x v="0"/>
    <x v="30"/>
    <x v="0"/>
    <n v="855581.05879000004"/>
  </r>
  <r>
    <x v="0"/>
    <x v="30"/>
    <x v="1"/>
    <n v="448220.89250999998"/>
  </r>
  <r>
    <x v="0"/>
    <x v="30"/>
    <x v="2"/>
    <n v="433394.08597000001"/>
  </r>
  <r>
    <x v="0"/>
    <x v="30"/>
    <x v="3"/>
    <n v="144238.38913"/>
  </r>
  <r>
    <x v="0"/>
    <x v="30"/>
    <x v="4"/>
    <n v="37308.634223000001"/>
  </r>
  <r>
    <x v="0"/>
    <x v="30"/>
    <x v="5"/>
    <n v="173880.44774999999"/>
  </r>
  <r>
    <x v="1"/>
    <x v="0"/>
    <x v="0"/>
    <n v="7168279.8651999999"/>
  </r>
  <r>
    <x v="1"/>
    <x v="0"/>
    <x v="1"/>
    <n v="3398397.9679999999"/>
  </r>
  <r>
    <x v="1"/>
    <x v="0"/>
    <x v="2"/>
    <n v="2691270.5630999999"/>
  </r>
  <r>
    <x v="1"/>
    <x v="0"/>
    <x v="3"/>
    <n v="1947940.702"/>
  </r>
  <r>
    <x v="1"/>
    <x v="0"/>
    <x v="4"/>
    <n v="186960.82472999999"/>
  </r>
  <r>
    <x v="1"/>
    <x v="0"/>
    <x v="5"/>
    <n v="788063.07140999998"/>
  </r>
  <r>
    <x v="1"/>
    <x v="1"/>
    <x v="0"/>
    <n v="6975188.7911"/>
  </r>
  <r>
    <x v="1"/>
    <x v="1"/>
    <x v="1"/>
    <n v="3320481.0883999998"/>
  </r>
  <r>
    <x v="1"/>
    <x v="1"/>
    <x v="2"/>
    <n v="2623432.0931000002"/>
  </r>
  <r>
    <x v="1"/>
    <x v="1"/>
    <x v="3"/>
    <n v="1929656.6458000001"/>
  </r>
  <r>
    <x v="1"/>
    <x v="1"/>
    <x v="4"/>
    <n v="185088.94146"/>
  </r>
  <r>
    <x v="1"/>
    <x v="1"/>
    <x v="5"/>
    <n v="787392.45187999995"/>
  </r>
  <r>
    <x v="1"/>
    <x v="2"/>
    <x v="0"/>
    <n v="6789465.9321999997"/>
  </r>
  <r>
    <x v="1"/>
    <x v="2"/>
    <x v="1"/>
    <n v="3245327.2207999998"/>
  </r>
  <r>
    <x v="1"/>
    <x v="2"/>
    <x v="2"/>
    <n v="2557967.1845"/>
  </r>
  <r>
    <x v="1"/>
    <x v="2"/>
    <x v="3"/>
    <n v="1911801.2629"/>
  </r>
  <r>
    <x v="1"/>
    <x v="2"/>
    <x v="4"/>
    <n v="183264.90947000001"/>
  </r>
  <r>
    <x v="1"/>
    <x v="2"/>
    <x v="5"/>
    <n v="787103.10739999998"/>
  </r>
  <r>
    <x v="1"/>
    <x v="3"/>
    <x v="0"/>
    <n v="6608550.0100999996"/>
  </r>
  <r>
    <x v="1"/>
    <x v="3"/>
    <x v="1"/>
    <n v="3171583.0792"/>
  </r>
  <r>
    <x v="1"/>
    <x v="3"/>
    <x v="2"/>
    <n v="2494041.1028999998"/>
  </r>
  <r>
    <x v="1"/>
    <x v="3"/>
    <x v="3"/>
    <n v="1894148.5057999999"/>
  </r>
  <r>
    <x v="1"/>
    <x v="3"/>
    <x v="4"/>
    <n v="181488.52616000001"/>
  </r>
  <r>
    <x v="1"/>
    <x v="3"/>
    <x v="5"/>
    <n v="786422.22748"/>
  </r>
  <r>
    <x v="1"/>
    <x v="4"/>
    <x v="0"/>
    <n v="6432486.0462999996"/>
  </r>
  <r>
    <x v="1"/>
    <x v="4"/>
    <x v="1"/>
    <n v="3099288.2442000001"/>
  </r>
  <r>
    <x v="1"/>
    <x v="4"/>
    <x v="2"/>
    <n v="2431671.6316"/>
  </r>
  <r>
    <x v="1"/>
    <x v="4"/>
    <x v="3"/>
    <n v="1877923.9841"/>
  </r>
  <r>
    <x v="1"/>
    <x v="4"/>
    <x v="4"/>
    <n v="179784.05635999999"/>
  </r>
  <r>
    <x v="1"/>
    <x v="4"/>
    <x v="5"/>
    <n v="785266.57007999998"/>
  </r>
  <r>
    <x v="1"/>
    <x v="5"/>
    <x v="0"/>
    <n v="6260890.0475000003"/>
  </r>
  <r>
    <x v="1"/>
    <x v="5"/>
    <x v="1"/>
    <n v="3028325.5586999999"/>
  </r>
  <r>
    <x v="1"/>
    <x v="5"/>
    <x v="2"/>
    <n v="2370678.7925999998"/>
  </r>
  <r>
    <x v="1"/>
    <x v="5"/>
    <x v="3"/>
    <n v="1863319.4698999999"/>
  </r>
  <r>
    <x v="1"/>
    <x v="5"/>
    <x v="4"/>
    <n v="178117.12461999999"/>
  </r>
  <r>
    <x v="1"/>
    <x v="5"/>
    <x v="5"/>
    <n v="783794.48762999999"/>
  </r>
  <r>
    <x v="1"/>
    <x v="6"/>
    <x v="0"/>
    <n v="6099052.8822999997"/>
  </r>
  <r>
    <x v="1"/>
    <x v="6"/>
    <x v="1"/>
    <n v="2956686.5323999999"/>
  </r>
  <r>
    <x v="1"/>
    <x v="6"/>
    <x v="2"/>
    <n v="2310672.0101999999"/>
  </r>
  <r>
    <x v="1"/>
    <x v="6"/>
    <x v="3"/>
    <n v="1844905.9367"/>
  </r>
  <r>
    <x v="1"/>
    <x v="6"/>
    <x v="4"/>
    <n v="176096.30796999999"/>
  </r>
  <r>
    <x v="1"/>
    <x v="6"/>
    <x v="5"/>
    <n v="782060.03365"/>
  </r>
  <r>
    <x v="1"/>
    <x v="7"/>
    <x v="0"/>
    <n v="5940169.7839000002"/>
  </r>
  <r>
    <x v="1"/>
    <x v="7"/>
    <x v="1"/>
    <n v="2886417.6463000001"/>
  </r>
  <r>
    <x v="1"/>
    <x v="7"/>
    <x v="2"/>
    <n v="2252087.6557999998"/>
  </r>
  <r>
    <x v="1"/>
    <x v="7"/>
    <x v="3"/>
    <n v="1827068.3811999999"/>
  </r>
  <r>
    <x v="1"/>
    <x v="7"/>
    <x v="4"/>
    <n v="174147.60477999999"/>
  </r>
  <r>
    <x v="1"/>
    <x v="7"/>
    <x v="5"/>
    <n v="780166.72736999998"/>
  </r>
  <r>
    <x v="1"/>
    <x v="8"/>
    <x v="0"/>
    <n v="5784203.2785999998"/>
  </r>
  <r>
    <x v="1"/>
    <x v="8"/>
    <x v="1"/>
    <n v="2817397.5976"/>
  </r>
  <r>
    <x v="1"/>
    <x v="8"/>
    <x v="2"/>
    <n v="2194862.3870000001"/>
  </r>
  <r>
    <x v="1"/>
    <x v="8"/>
    <x v="3"/>
    <n v="1809727.6913000001"/>
  </r>
  <r>
    <x v="1"/>
    <x v="8"/>
    <x v="4"/>
    <n v="172260.98895999999"/>
  </r>
  <r>
    <x v="1"/>
    <x v="8"/>
    <x v="5"/>
    <n v="778003.04362999997"/>
  </r>
  <r>
    <x v="1"/>
    <x v="9"/>
    <x v="0"/>
    <n v="5631917.4552999996"/>
  </r>
  <r>
    <x v="1"/>
    <x v="9"/>
    <x v="1"/>
    <n v="2749930.3662"/>
  </r>
  <r>
    <x v="1"/>
    <x v="9"/>
    <x v="2"/>
    <n v="2139274.9846000001"/>
  </r>
  <r>
    <x v="1"/>
    <x v="9"/>
    <x v="3"/>
    <n v="1793088.3369"/>
  </r>
  <r>
    <x v="1"/>
    <x v="9"/>
    <x v="4"/>
    <n v="170463.44811999999"/>
  </r>
  <r>
    <x v="1"/>
    <x v="9"/>
    <x v="5"/>
    <n v="775644.30276999995"/>
  </r>
  <r>
    <x v="1"/>
    <x v="10"/>
    <x v="0"/>
    <n v="5483285.2483000001"/>
  </r>
  <r>
    <x v="1"/>
    <x v="10"/>
    <x v="1"/>
    <n v="2683909.7853999999"/>
  </r>
  <r>
    <x v="1"/>
    <x v="10"/>
    <x v="2"/>
    <n v="2085320.4001"/>
  </r>
  <r>
    <x v="1"/>
    <x v="10"/>
    <x v="3"/>
    <n v="1776770.6708"/>
  </r>
  <r>
    <x v="1"/>
    <x v="10"/>
    <x v="4"/>
    <n v="168756.09669999999"/>
  </r>
  <r>
    <x v="1"/>
    <x v="10"/>
    <x v="5"/>
    <n v="772991.84594999999"/>
  </r>
  <r>
    <x v="1"/>
    <x v="11"/>
    <x v="0"/>
    <n v="5338242.7007999998"/>
  </r>
  <r>
    <x v="1"/>
    <x v="11"/>
    <x v="1"/>
    <n v="2619222.9550000001"/>
  </r>
  <r>
    <x v="1"/>
    <x v="11"/>
    <x v="2"/>
    <n v="2032745.382"/>
  </r>
  <r>
    <x v="1"/>
    <x v="11"/>
    <x v="3"/>
    <n v="1760642.2072000001"/>
  </r>
  <r>
    <x v="1"/>
    <x v="11"/>
    <x v="4"/>
    <n v="167097.41180999999"/>
  </r>
  <r>
    <x v="1"/>
    <x v="11"/>
    <x v="5"/>
    <n v="770038.66211999999"/>
  </r>
  <r>
    <x v="1"/>
    <x v="12"/>
    <x v="0"/>
    <n v="5197181.34"/>
  </r>
  <r>
    <x v="1"/>
    <x v="12"/>
    <x v="1"/>
    <n v="2556101.0411"/>
  </r>
  <r>
    <x v="1"/>
    <x v="12"/>
    <x v="2"/>
    <n v="1981865.4863"/>
  </r>
  <r>
    <x v="1"/>
    <x v="12"/>
    <x v="3"/>
    <n v="1744685.2505999999"/>
  </r>
  <r>
    <x v="1"/>
    <x v="12"/>
    <x v="4"/>
    <n v="165508.28429000001"/>
  </r>
  <r>
    <x v="1"/>
    <x v="12"/>
    <x v="5"/>
    <n v="766741.85485"/>
  </r>
  <r>
    <x v="1"/>
    <x v="13"/>
    <x v="0"/>
    <n v="5060796.1785000004"/>
  </r>
  <r>
    <x v="1"/>
    <x v="13"/>
    <x v="1"/>
    <n v="2494847.0567999999"/>
  </r>
  <r>
    <x v="1"/>
    <x v="13"/>
    <x v="2"/>
    <n v="1932927.8626999999"/>
  </r>
  <r>
    <x v="1"/>
    <x v="13"/>
    <x v="3"/>
    <n v="1728987.216"/>
  </r>
  <r>
    <x v="1"/>
    <x v="13"/>
    <x v="4"/>
    <n v="163998.50450000001"/>
  </r>
  <r>
    <x v="1"/>
    <x v="13"/>
    <x v="5"/>
    <n v="763163.67319999996"/>
  </r>
  <r>
    <x v="1"/>
    <x v="14"/>
    <x v="0"/>
    <n v="4929726.5253999997"/>
  </r>
  <r>
    <x v="1"/>
    <x v="14"/>
    <x v="1"/>
    <n v="2435531.3273"/>
  </r>
  <r>
    <x v="1"/>
    <x v="14"/>
    <x v="2"/>
    <n v="1885752.7501000001"/>
  </r>
  <r>
    <x v="1"/>
    <x v="14"/>
    <x v="3"/>
    <n v="1713748.4032999999"/>
  </r>
  <r>
    <x v="1"/>
    <x v="14"/>
    <x v="4"/>
    <n v="162559.43265"/>
  </r>
  <r>
    <x v="1"/>
    <x v="14"/>
    <x v="5"/>
    <n v="759465.69175999996"/>
  </r>
  <r>
    <x v="1"/>
    <x v="15"/>
    <x v="0"/>
    <n v="4804245.4638"/>
  </r>
  <r>
    <x v="1"/>
    <x v="15"/>
    <x v="1"/>
    <n v="2378231.6860000002"/>
  </r>
  <r>
    <x v="1"/>
    <x v="15"/>
    <x v="2"/>
    <n v="1840432.4055999999"/>
  </r>
  <r>
    <x v="1"/>
    <x v="15"/>
    <x v="3"/>
    <n v="1698808.8535"/>
  </r>
  <r>
    <x v="1"/>
    <x v="15"/>
    <x v="4"/>
    <n v="161192.23830999999"/>
  </r>
  <r>
    <x v="1"/>
    <x v="15"/>
    <x v="5"/>
    <n v="755555.89202999999"/>
  </r>
  <r>
    <x v="1"/>
    <x v="16"/>
    <x v="0"/>
    <n v="4684577.8442000002"/>
  </r>
  <r>
    <x v="1"/>
    <x v="16"/>
    <x v="1"/>
    <n v="2322976.5366000002"/>
  </r>
  <r>
    <x v="1"/>
    <x v="16"/>
    <x v="2"/>
    <n v="1797199.4495999999"/>
  </r>
  <r>
    <x v="1"/>
    <x v="16"/>
    <x v="3"/>
    <n v="1683996.3848999999"/>
  </r>
  <r>
    <x v="1"/>
    <x v="16"/>
    <x v="4"/>
    <n v="159901.00362"/>
  </r>
  <r>
    <x v="1"/>
    <x v="16"/>
    <x v="5"/>
    <n v="751369.58316000004"/>
  </r>
  <r>
    <x v="1"/>
    <x v="17"/>
    <x v="0"/>
    <n v="4571049.0937999999"/>
  </r>
  <r>
    <x v="1"/>
    <x v="17"/>
    <x v="1"/>
    <n v="2269691.3360000001"/>
  </r>
  <r>
    <x v="1"/>
    <x v="17"/>
    <x v="2"/>
    <n v="1755802.7529"/>
  </r>
  <r>
    <x v="1"/>
    <x v="17"/>
    <x v="3"/>
    <n v="1669327.4395000001"/>
  </r>
  <r>
    <x v="1"/>
    <x v="17"/>
    <x v="4"/>
    <n v="158655.45621999999"/>
  </r>
  <r>
    <x v="1"/>
    <x v="17"/>
    <x v="5"/>
    <n v="746964.83903000003"/>
  </r>
  <r>
    <x v="1"/>
    <x v="18"/>
    <x v="0"/>
    <n v="4464048.6322999997"/>
  </r>
  <r>
    <x v="1"/>
    <x v="18"/>
    <x v="1"/>
    <n v="2218501.2179999999"/>
  </r>
  <r>
    <x v="1"/>
    <x v="18"/>
    <x v="2"/>
    <n v="1716178.362"/>
  </r>
  <r>
    <x v="1"/>
    <x v="18"/>
    <x v="3"/>
    <n v="1654977.3611000001"/>
  </r>
  <r>
    <x v="1"/>
    <x v="18"/>
    <x v="4"/>
    <n v="157444.20277999999"/>
  </r>
  <r>
    <x v="1"/>
    <x v="18"/>
    <x v="5"/>
    <n v="742382.67847000004"/>
  </r>
  <r>
    <x v="1"/>
    <x v="19"/>
    <x v="0"/>
    <n v="4363531.2876000004"/>
  </r>
  <r>
    <x v="1"/>
    <x v="19"/>
    <x v="1"/>
    <n v="2169383.1880000001"/>
  </r>
  <r>
    <x v="1"/>
    <x v="19"/>
    <x v="2"/>
    <n v="1678161.9013"/>
  </r>
  <r>
    <x v="1"/>
    <x v="19"/>
    <x v="3"/>
    <n v="1640839.7545"/>
  </r>
  <r>
    <x v="1"/>
    <x v="19"/>
    <x v="4"/>
    <n v="156262.99760999999"/>
  </r>
  <r>
    <x v="1"/>
    <x v="19"/>
    <x v="5"/>
    <n v="737519.17258000001"/>
  </r>
  <r>
    <x v="1"/>
    <x v="20"/>
    <x v="0"/>
    <n v="4269737.2758999998"/>
  </r>
  <r>
    <x v="1"/>
    <x v="20"/>
    <x v="1"/>
    <n v="2122528.0514000002"/>
  </r>
  <r>
    <x v="1"/>
    <x v="20"/>
    <x v="2"/>
    <n v="1641843.5667999999"/>
  </r>
  <r>
    <x v="1"/>
    <x v="20"/>
    <x v="3"/>
    <n v="1627380.1277000001"/>
  </r>
  <r>
    <x v="1"/>
    <x v="20"/>
    <x v="4"/>
    <n v="155127.91727000001"/>
  </r>
  <r>
    <x v="1"/>
    <x v="20"/>
    <x v="5"/>
    <n v="732453.00042000005"/>
  </r>
  <r>
    <x v="1"/>
    <x v="21"/>
    <x v="0"/>
    <n v="4182803.3357000002"/>
  </r>
  <r>
    <x v="1"/>
    <x v="21"/>
    <x v="1"/>
    <n v="2078078.4439000001"/>
  </r>
  <r>
    <x v="1"/>
    <x v="21"/>
    <x v="2"/>
    <n v="1607684.0262"/>
  </r>
  <r>
    <x v="1"/>
    <x v="21"/>
    <x v="3"/>
    <n v="1614508.1954999999"/>
  </r>
  <r>
    <x v="1"/>
    <x v="21"/>
    <x v="4"/>
    <n v="154067.70757"/>
  </r>
  <r>
    <x v="1"/>
    <x v="21"/>
    <x v="5"/>
    <n v="727148.24991999997"/>
  </r>
  <r>
    <x v="1"/>
    <x v="22"/>
    <x v="0"/>
    <n v="4101555.5849000001"/>
  </r>
  <r>
    <x v="1"/>
    <x v="22"/>
    <x v="1"/>
    <n v="2035671.6047"/>
  </r>
  <r>
    <x v="1"/>
    <x v="22"/>
    <x v="2"/>
    <n v="1575357.9216"/>
  </r>
  <r>
    <x v="1"/>
    <x v="22"/>
    <x v="3"/>
    <n v="1602002.0666"/>
  </r>
  <r>
    <x v="1"/>
    <x v="22"/>
    <x v="4"/>
    <n v="153055.11001999999"/>
  </r>
  <r>
    <x v="1"/>
    <x v="22"/>
    <x v="5"/>
    <n v="721513.15416999999"/>
  </r>
  <r>
    <x v="1"/>
    <x v="23"/>
    <x v="0"/>
    <n v="4025624.7201"/>
  </r>
  <r>
    <x v="1"/>
    <x v="23"/>
    <x v="1"/>
    <n v="1995342.8681999999"/>
  </r>
  <r>
    <x v="1"/>
    <x v="23"/>
    <x v="2"/>
    <n v="1544927.0208999999"/>
  </r>
  <r>
    <x v="1"/>
    <x v="23"/>
    <x v="3"/>
    <n v="1589946.4543000001"/>
  </r>
  <r>
    <x v="1"/>
    <x v="23"/>
    <x v="4"/>
    <n v="152089.30155"/>
  </r>
  <r>
    <x v="1"/>
    <x v="23"/>
    <x v="5"/>
    <n v="715545.81175999995"/>
  </r>
  <r>
    <x v="1"/>
    <x v="24"/>
    <x v="0"/>
    <n v="3954716.3321000002"/>
  </r>
  <r>
    <x v="1"/>
    <x v="24"/>
    <x v="1"/>
    <n v="1957090.7045"/>
  </r>
  <r>
    <x v="1"/>
    <x v="24"/>
    <x v="2"/>
    <n v="1516426.7453000001"/>
  </r>
  <r>
    <x v="1"/>
    <x v="24"/>
    <x v="3"/>
    <n v="1578469.3133"/>
  </r>
  <r>
    <x v="1"/>
    <x v="24"/>
    <x v="4"/>
    <n v="151179.70741999999"/>
  </r>
  <r>
    <x v="1"/>
    <x v="24"/>
    <x v="5"/>
    <n v="709257.98305000004"/>
  </r>
  <r>
    <x v="1"/>
    <x v="25"/>
    <x v="0"/>
    <n v="3888482.6072"/>
  </r>
  <r>
    <x v="1"/>
    <x v="25"/>
    <x v="1"/>
    <n v="1920901.3814000001"/>
  </r>
  <r>
    <x v="1"/>
    <x v="25"/>
    <x v="2"/>
    <n v="1489871.3572"/>
  </r>
  <r>
    <x v="1"/>
    <x v="25"/>
    <x v="3"/>
    <n v="1567624.2808000001"/>
  </r>
  <r>
    <x v="1"/>
    <x v="25"/>
    <x v="4"/>
    <n v="150349.79853"/>
  </r>
  <r>
    <x v="1"/>
    <x v="25"/>
    <x v="5"/>
    <n v="702633.25528000004"/>
  </r>
  <r>
    <x v="1"/>
    <x v="26"/>
    <x v="0"/>
    <n v="3826313.5994000002"/>
  </r>
  <r>
    <x v="1"/>
    <x v="26"/>
    <x v="1"/>
    <n v="1886580.1074000001"/>
  </r>
  <r>
    <x v="1"/>
    <x v="26"/>
    <x v="2"/>
    <n v="1464990.5501000001"/>
  </r>
  <r>
    <x v="1"/>
    <x v="26"/>
    <x v="3"/>
    <n v="1557400.1662000001"/>
  </r>
  <r>
    <x v="1"/>
    <x v="26"/>
    <x v="4"/>
    <n v="149580.99316000001"/>
  </r>
  <r>
    <x v="1"/>
    <x v="26"/>
    <x v="5"/>
    <n v="695653.13384999998"/>
  </r>
  <r>
    <x v="1"/>
    <x v="27"/>
    <x v="0"/>
    <n v="3767889.5123000001"/>
  </r>
  <r>
    <x v="1"/>
    <x v="27"/>
    <x v="1"/>
    <n v="1854047.5434999999"/>
  </r>
  <r>
    <x v="1"/>
    <x v="27"/>
    <x v="2"/>
    <n v="1441710.7209999999"/>
  </r>
  <r>
    <x v="1"/>
    <x v="27"/>
    <x v="3"/>
    <n v="1547787.2463"/>
  </r>
  <r>
    <x v="1"/>
    <x v="27"/>
    <x v="4"/>
    <n v="148852.70981999999"/>
  </r>
  <r>
    <x v="1"/>
    <x v="27"/>
    <x v="5"/>
    <n v="688314.33106999996"/>
  </r>
  <r>
    <x v="1"/>
    <x v="28"/>
    <x v="0"/>
    <n v="3713022.1938"/>
  </r>
  <r>
    <x v="1"/>
    <x v="28"/>
    <x v="1"/>
    <n v="1823202.1092000001"/>
  </r>
  <r>
    <x v="1"/>
    <x v="28"/>
    <x v="2"/>
    <n v="1419914.3644000001"/>
  </r>
  <r>
    <x v="1"/>
    <x v="28"/>
    <x v="3"/>
    <n v="1538769.6606000001"/>
  </r>
  <r>
    <x v="1"/>
    <x v="28"/>
    <x v="4"/>
    <n v="148152.71242"/>
  </r>
  <r>
    <x v="1"/>
    <x v="28"/>
    <x v="5"/>
    <n v="680609.84465999994"/>
  </r>
  <r>
    <x v="1"/>
    <x v="29"/>
    <x v="0"/>
    <n v="3661584.5139000001"/>
  </r>
  <r>
    <x v="1"/>
    <x v="29"/>
    <x v="1"/>
    <n v="1794031.8821"/>
  </r>
  <r>
    <x v="1"/>
    <x v="29"/>
    <x v="2"/>
    <n v="1399609.338"/>
  </r>
  <r>
    <x v="1"/>
    <x v="29"/>
    <x v="3"/>
    <n v="1530379.6140000001"/>
  </r>
  <r>
    <x v="1"/>
    <x v="29"/>
    <x v="4"/>
    <n v="147477.63305999999"/>
  </r>
  <r>
    <x v="1"/>
    <x v="29"/>
    <x v="5"/>
    <n v="672545.17830999999"/>
  </r>
  <r>
    <x v="1"/>
    <x v="30"/>
    <x v="0"/>
    <n v="3613349.7122"/>
  </r>
  <r>
    <x v="1"/>
    <x v="30"/>
    <x v="1"/>
    <n v="1766441.6299000001"/>
  </r>
  <r>
    <x v="1"/>
    <x v="30"/>
    <x v="2"/>
    <n v="1380797.4834"/>
  </r>
  <r>
    <x v="1"/>
    <x v="30"/>
    <x v="3"/>
    <n v="1522582.0976"/>
  </r>
  <r>
    <x v="1"/>
    <x v="30"/>
    <x v="4"/>
    <n v="146819.8695"/>
  </r>
  <r>
    <x v="1"/>
    <x v="30"/>
    <x v="5"/>
    <n v="664139.63925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showCalcMbrs="0" rowGrandTotals="0" itemPrintTitles="1" createdVersion="3" indent="0" compact="0" compactData="0" gridDropZones="1" multipleFieldFilters="0" chartFormat="1">
  <location ref="A4:H36" firstHeaderRow="1" firstDataRow="2" firstDataCol="1" rowPageCount="1" colPageCount="1"/>
  <pivotFields count="4">
    <pivotField axis="axisPage" compact="0" outline="0" showAll="0">
      <items count="3">
        <item x="1"/>
        <item x="0"/>
        <item t="default"/>
      </items>
    </pivotField>
    <pivotField axis="axisRow" compact="0" outline="0" showAll="0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axis="axisCol" compact="0" outline="0" showAll="0" defaultSubtotal="0">
      <items count="6">
        <item x="0"/>
        <item x="1"/>
        <item x="2"/>
        <item x="3"/>
        <item n="Non-Defense" x="4"/>
        <item x="5"/>
      </items>
    </pivotField>
    <pivotField dataField="1" compact="0" outline="0" showAll="0" defaultSubtotal="0"/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0" hier="-1"/>
  </pageFields>
  <dataFields count="1">
    <dataField name="Veterans " fld="3" baseField="0" baseItem="0" numFmtId="3"/>
  </dataFields>
  <formats count="6">
    <format dxfId="17">
      <pivotArea outline="0" collapsedLevelsAreSubtotals="1" fieldPosition="0"/>
    </format>
    <format dxfId="16">
      <pivotArea field="1" type="button" dataOnly="0" labelOnly="1" outline="0" axis="axisRow" fieldPosition="0"/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grandCol="1" outline="0" fieldPosition="0"/>
    </format>
    <format dxfId="13">
      <pivotArea dataOnly="0" labelOnly="1" outline="0" fieldPosition="0">
        <references count="1">
          <reference field="2" count="0"/>
        </references>
      </pivotArea>
    </format>
    <format dxfId="12">
      <pivotArea dataOnly="0" labelOnly="1" grandCol="1" outline="0" fieldPosition="0"/>
    </format>
  </format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defaultColWidth="9.1796875" defaultRowHeight="12.5" x14ac:dyDescent="0.25"/>
  <cols>
    <col min="1" max="1" width="13.453125" customWidth="1"/>
    <col min="2" max="2" width="12.26953125" style="4" bestFit="1" customWidth="1"/>
    <col min="3" max="3" width="11.26953125" style="4" customWidth="1"/>
    <col min="4" max="4" width="11.26953125" style="4" bestFit="1" customWidth="1"/>
    <col min="5" max="6" width="13" style="4" bestFit="1" customWidth="1"/>
    <col min="7" max="7" width="15.26953125" style="4" bestFit="1" customWidth="1"/>
    <col min="8" max="8" width="13.453125" style="4" customWidth="1"/>
    <col min="9" max="10" width="12.26953125" style="4" customWidth="1"/>
    <col min="11" max="11" width="15.7265625" style="4" customWidth="1"/>
    <col min="12" max="16" width="12.26953125" style="4" customWidth="1"/>
    <col min="17" max="17" width="13.453125" style="4" customWidth="1"/>
    <col min="18" max="18" width="12.1796875" style="4" customWidth="1"/>
    <col min="19" max="32" width="8" style="4" customWidth="1"/>
    <col min="33" max="33" width="9.54296875" style="4" customWidth="1"/>
    <col min="34" max="64" width="9.54296875" style="4" bestFit="1" customWidth="1"/>
    <col min="65" max="65" width="11.26953125" style="4" bestFit="1" customWidth="1"/>
    <col min="66" max="96" width="9.54296875" style="4" bestFit="1" customWidth="1"/>
    <col min="97" max="97" width="12.26953125" style="4" bestFit="1" customWidth="1"/>
    <col min="98" max="98" width="9.54296875" style="4" bestFit="1" customWidth="1"/>
    <col min="99" max="102" width="11.26953125" style="4" bestFit="1" customWidth="1"/>
    <col min="103" max="128" width="9.54296875" style="4" bestFit="1" customWidth="1"/>
    <col min="129" max="129" width="12.26953125" style="4" bestFit="1" customWidth="1"/>
    <col min="130" max="140" width="11.26953125" style="4" bestFit="1" customWidth="1"/>
    <col min="141" max="146" width="9.54296875" style="4" bestFit="1" customWidth="1"/>
    <col min="147" max="148" width="11.26953125" style="4" bestFit="1" customWidth="1"/>
    <col min="149" max="160" width="9.54296875" style="4" bestFit="1" customWidth="1"/>
    <col min="161" max="161" width="12.26953125" style="4" bestFit="1" customWidth="1"/>
    <col min="162" max="190" width="11.26953125" style="4" bestFit="1" customWidth="1"/>
    <col min="191" max="192" width="9.54296875" style="4" bestFit="1" customWidth="1"/>
    <col min="193" max="193" width="12.26953125" style="4" bestFit="1" customWidth="1"/>
    <col min="194" max="224" width="11.26953125" style="4" bestFit="1" customWidth="1"/>
    <col min="225" max="225" width="12.26953125" style="4" bestFit="1" customWidth="1"/>
    <col min="226" max="256" width="11.26953125" style="4" bestFit="1" customWidth="1"/>
    <col min="257" max="257" width="12.26953125" style="4" bestFit="1" customWidth="1"/>
    <col min="258" max="288" width="11.26953125" style="4" bestFit="1" customWidth="1"/>
    <col min="289" max="289" width="12.26953125" style="4" bestFit="1" customWidth="1"/>
    <col min="290" max="320" width="11.26953125" style="4" bestFit="1" customWidth="1"/>
    <col min="321" max="321" width="12.26953125" style="4" bestFit="1" customWidth="1"/>
    <col min="322" max="352" width="11.26953125" style="4" bestFit="1" customWidth="1"/>
    <col min="353" max="353" width="12.26953125" style="4" bestFit="1" customWidth="1"/>
    <col min="354" max="384" width="11.26953125" style="4" bestFit="1" customWidth="1"/>
    <col min="385" max="385" width="12.26953125" style="4" bestFit="1" customWidth="1"/>
    <col min="386" max="416" width="11.26953125" style="4" bestFit="1" customWidth="1"/>
    <col min="417" max="417" width="12.26953125" style="4" bestFit="1" customWidth="1"/>
    <col min="418" max="448" width="11.26953125" style="4" bestFit="1" customWidth="1"/>
    <col min="449" max="449" width="12.26953125" style="4" bestFit="1" customWidth="1"/>
    <col min="450" max="480" width="11.26953125" style="4" bestFit="1" customWidth="1"/>
    <col min="481" max="481" width="12.26953125" style="4" bestFit="1" customWidth="1"/>
    <col min="482" max="482" width="13.453125" style="4" bestFit="1" customWidth="1"/>
    <col min="483" max="16384" width="9.1796875" style="4"/>
  </cols>
  <sheetData>
    <row r="1" spans="1:16" customFormat="1" ht="18" x14ac:dyDescent="0.4">
      <c r="C1" s="1" t="s">
        <v>16</v>
      </c>
    </row>
    <row r="2" spans="1:16" customFormat="1" ht="14.5" x14ac:dyDescent="0.35">
      <c r="A2" s="17" t="s">
        <v>1</v>
      </c>
      <c r="B2" s="18" t="s">
        <v>0</v>
      </c>
      <c r="C2" s="2" t="s">
        <v>2</v>
      </c>
    </row>
    <row r="3" spans="1:16" customFormat="1" x14ac:dyDescent="0.25"/>
    <row r="4" spans="1:16" s="5" customFormat="1" x14ac:dyDescent="0.25">
      <c r="A4" s="6" t="s">
        <v>9</v>
      </c>
      <c r="B4" s="6" t="s">
        <v>5</v>
      </c>
      <c r="C4" s="7"/>
      <c r="D4" s="7"/>
      <c r="E4" s="7"/>
      <c r="F4" s="7"/>
      <c r="G4" s="7"/>
      <c r="H4" s="8"/>
      <c r="I4"/>
      <c r="J4"/>
      <c r="K4"/>
      <c r="L4"/>
      <c r="M4"/>
      <c r="N4"/>
      <c r="O4"/>
      <c r="P4"/>
    </row>
    <row r="5" spans="1:16" x14ac:dyDescent="0.25">
      <c r="A5" s="19" t="s">
        <v>6</v>
      </c>
      <c r="B5" s="20" t="s">
        <v>3</v>
      </c>
      <c r="C5" s="21" t="s">
        <v>4</v>
      </c>
      <c r="D5" s="21" t="s">
        <v>17</v>
      </c>
      <c r="E5" s="21" t="s">
        <v>8</v>
      </c>
      <c r="F5" s="21" t="s">
        <v>15</v>
      </c>
      <c r="G5" s="21" t="s">
        <v>18</v>
      </c>
      <c r="H5" s="22" t="s">
        <v>14</v>
      </c>
      <c r="I5"/>
      <c r="J5"/>
      <c r="K5"/>
      <c r="L5"/>
      <c r="M5"/>
      <c r="N5"/>
      <c r="O5"/>
      <c r="P5"/>
    </row>
    <row r="6" spans="1:16" x14ac:dyDescent="0.25">
      <c r="A6" s="23">
        <v>45199</v>
      </c>
      <c r="B6" s="9">
        <v>8070321.6264399998</v>
      </c>
      <c r="C6" s="10">
        <v>3796915.7265299996</v>
      </c>
      <c r="D6" s="10">
        <v>3153363.7737699999</v>
      </c>
      <c r="E6" s="10">
        <v>2062686.4757400001</v>
      </c>
      <c r="F6" s="10">
        <v>216681.893331</v>
      </c>
      <c r="G6" s="10">
        <v>967000.31018000003</v>
      </c>
      <c r="H6" s="11">
        <v>18266969.805991001</v>
      </c>
      <c r="I6"/>
      <c r="J6"/>
      <c r="K6"/>
      <c r="L6"/>
      <c r="M6"/>
      <c r="N6"/>
      <c r="O6"/>
      <c r="P6"/>
    </row>
    <row r="7" spans="1:16" x14ac:dyDescent="0.25">
      <c r="A7" s="24">
        <v>45565</v>
      </c>
      <c r="B7" s="12">
        <v>7879549.7398499995</v>
      </c>
      <c r="C7" s="4">
        <v>3724499.71129</v>
      </c>
      <c r="D7" s="4">
        <v>3088134.5855800002</v>
      </c>
      <c r="E7" s="4">
        <v>2046581.4926500001</v>
      </c>
      <c r="F7" s="4">
        <v>215374.54133500002</v>
      </c>
      <c r="G7" s="4">
        <v>967101.26383999991</v>
      </c>
      <c r="H7" s="13">
        <v>17921241.334545001</v>
      </c>
      <c r="I7"/>
      <c r="J7"/>
      <c r="K7"/>
      <c r="L7"/>
      <c r="M7"/>
      <c r="N7"/>
      <c r="O7"/>
      <c r="P7"/>
    </row>
    <row r="8" spans="1:16" x14ac:dyDescent="0.25">
      <c r="A8" s="24">
        <v>45930</v>
      </c>
      <c r="B8" s="12">
        <v>7695791.4932800001</v>
      </c>
      <c r="C8" s="4">
        <v>3654567.0551399998</v>
      </c>
      <c r="D8" s="4">
        <v>3024864.3341700002</v>
      </c>
      <c r="E8" s="4">
        <v>2030767.9730799999</v>
      </c>
      <c r="F8" s="4">
        <v>214059.81005000003</v>
      </c>
      <c r="G8" s="4">
        <v>967636.79921999993</v>
      </c>
      <c r="H8" s="13">
        <v>17587687.46494</v>
      </c>
      <c r="I8"/>
      <c r="J8"/>
      <c r="K8"/>
      <c r="L8"/>
      <c r="M8"/>
      <c r="N8"/>
      <c r="O8"/>
      <c r="P8"/>
    </row>
    <row r="9" spans="1:16" x14ac:dyDescent="0.25">
      <c r="A9" s="24">
        <v>46295</v>
      </c>
      <c r="B9" s="12">
        <v>7516408.68248</v>
      </c>
      <c r="C9" s="4">
        <v>3585634.3174399999</v>
      </c>
      <c r="D9" s="4">
        <v>2962736.1973299999</v>
      </c>
      <c r="E9" s="4">
        <v>2015053.7477899999</v>
      </c>
      <c r="F9" s="4">
        <v>212764.06335700001</v>
      </c>
      <c r="G9" s="4">
        <v>967688.63534000004</v>
      </c>
      <c r="H9" s="13">
        <v>17260285.643736999</v>
      </c>
      <c r="I9"/>
      <c r="J9"/>
      <c r="K9"/>
      <c r="L9"/>
      <c r="M9"/>
      <c r="N9"/>
      <c r="O9"/>
      <c r="P9"/>
    </row>
    <row r="10" spans="1:16" x14ac:dyDescent="0.25">
      <c r="A10" s="24">
        <v>46660</v>
      </c>
      <c r="B10" s="12">
        <v>7341655.7579099992</v>
      </c>
      <c r="C10" s="4">
        <v>3517945.7271000003</v>
      </c>
      <c r="D10" s="4">
        <v>2901893.75024</v>
      </c>
      <c r="E10" s="4">
        <v>2000823.5438099999</v>
      </c>
      <c r="F10" s="4">
        <v>211516.27326699998</v>
      </c>
      <c r="G10" s="4">
        <v>967179.55625999998</v>
      </c>
      <c r="H10" s="13">
        <v>16941014.608587001</v>
      </c>
      <c r="I10"/>
      <c r="J10"/>
      <c r="K10"/>
      <c r="L10"/>
      <c r="M10"/>
      <c r="N10"/>
      <c r="O10"/>
      <c r="P10"/>
    </row>
    <row r="11" spans="1:16" x14ac:dyDescent="0.25">
      <c r="A11" s="24">
        <v>47026</v>
      </c>
      <c r="B11" s="12">
        <v>7171180.0571699999</v>
      </c>
      <c r="C11" s="4">
        <v>3451477.1375000002</v>
      </c>
      <c r="D11" s="4">
        <v>2842190.5026799999</v>
      </c>
      <c r="E11" s="4">
        <v>1988290.8030699999</v>
      </c>
      <c r="F11" s="4">
        <v>210286.28229499998</v>
      </c>
      <c r="G11" s="4">
        <v>966245.49560000002</v>
      </c>
      <c r="H11" s="13">
        <v>16629670.278314998</v>
      </c>
      <c r="I11"/>
      <c r="J11"/>
      <c r="K11"/>
      <c r="L11"/>
      <c r="M11"/>
      <c r="N11"/>
      <c r="O11"/>
      <c r="P11"/>
    </row>
    <row r="12" spans="1:16" x14ac:dyDescent="0.25">
      <c r="A12" s="24">
        <v>47391</v>
      </c>
      <c r="B12" s="12">
        <v>7012074.0672499994</v>
      </c>
      <c r="C12" s="4">
        <v>3382812.9135499997</v>
      </c>
      <c r="D12" s="4">
        <v>2783206.8653599997</v>
      </c>
      <c r="E12" s="4">
        <v>1971145.4524000001</v>
      </c>
      <c r="F12" s="4">
        <v>208664.56189499999</v>
      </c>
      <c r="G12" s="4">
        <v>965017.14544999995</v>
      </c>
      <c r="H12" s="13">
        <v>16322921.005904999</v>
      </c>
      <c r="I12"/>
      <c r="J12"/>
      <c r="K12"/>
      <c r="L12"/>
      <c r="M12"/>
      <c r="N12"/>
      <c r="O12"/>
      <c r="P12"/>
    </row>
    <row r="13" spans="1:16" x14ac:dyDescent="0.25">
      <c r="A13" s="24">
        <v>47756</v>
      </c>
      <c r="B13" s="12">
        <v>6855493.3323800005</v>
      </c>
      <c r="C13" s="4">
        <v>3315373.2434800002</v>
      </c>
      <c r="D13" s="4">
        <v>2725411.6673999997</v>
      </c>
      <c r="E13" s="4">
        <v>1954552.4312799999</v>
      </c>
      <c r="F13" s="4">
        <v>207099.57786699999</v>
      </c>
      <c r="G13" s="4">
        <v>963582.84901000001</v>
      </c>
      <c r="H13" s="13">
        <v>16021513.101416999</v>
      </c>
      <c r="I13"/>
      <c r="J13"/>
      <c r="K13"/>
      <c r="L13"/>
      <c r="M13"/>
      <c r="N13"/>
      <c r="O13"/>
      <c r="P13"/>
    </row>
    <row r="14" spans="1:16" x14ac:dyDescent="0.25">
      <c r="A14" s="24">
        <v>48121</v>
      </c>
      <c r="B14" s="12">
        <v>6701389.6130599994</v>
      </c>
      <c r="C14" s="4">
        <v>3249040.6379300002</v>
      </c>
      <c r="D14" s="4">
        <v>2668740.7771399999</v>
      </c>
      <c r="E14" s="4">
        <v>1938433.5800700001</v>
      </c>
      <c r="F14" s="4">
        <v>205583.15695799998</v>
      </c>
      <c r="G14" s="4">
        <v>961817.03489000001</v>
      </c>
      <c r="H14" s="13">
        <v>15725004.800047999</v>
      </c>
      <c r="I14"/>
      <c r="J14"/>
      <c r="K14"/>
      <c r="L14"/>
      <c r="M14"/>
      <c r="N14"/>
      <c r="O14"/>
      <c r="P14"/>
    </row>
    <row r="15" spans="1:16" x14ac:dyDescent="0.25">
      <c r="A15" s="24">
        <v>48487</v>
      </c>
      <c r="B15" s="12">
        <v>6550654.9655699991</v>
      </c>
      <c r="C15" s="4">
        <v>3184184.5347699998</v>
      </c>
      <c r="D15" s="4">
        <v>2613542.2659400003</v>
      </c>
      <c r="E15" s="4">
        <v>1923013.2600700001</v>
      </c>
      <c r="F15" s="4">
        <v>204147.12705099999</v>
      </c>
      <c r="G15" s="4">
        <v>959810.95690999995</v>
      </c>
      <c r="H15" s="13">
        <v>15435353.110310998</v>
      </c>
      <c r="I15"/>
      <c r="J15"/>
      <c r="K15"/>
      <c r="L15"/>
      <c r="M15"/>
      <c r="N15"/>
      <c r="O15"/>
      <c r="P15"/>
    </row>
    <row r="16" spans="1:16" x14ac:dyDescent="0.25">
      <c r="A16" s="24">
        <v>48852</v>
      </c>
      <c r="B16" s="12">
        <v>6403201.5191600006</v>
      </c>
      <c r="C16" s="4">
        <v>3120625.1801100001</v>
      </c>
      <c r="D16" s="4">
        <v>2559781.1601100001</v>
      </c>
      <c r="E16" s="4">
        <v>1907875.1133699999</v>
      </c>
      <c r="F16" s="4">
        <v>202791.54153399999</v>
      </c>
      <c r="G16" s="4">
        <v>957445.69775000005</v>
      </c>
      <c r="H16" s="13">
        <v>15151720.212034</v>
      </c>
      <c r="I16"/>
      <c r="J16"/>
      <c r="K16"/>
      <c r="L16"/>
      <c r="M16"/>
      <c r="N16"/>
      <c r="O16"/>
      <c r="P16"/>
    </row>
    <row r="17" spans="1:16" x14ac:dyDescent="0.25">
      <c r="A17" s="24">
        <v>49217</v>
      </c>
      <c r="B17" s="12">
        <v>6258889.3927499996</v>
      </c>
      <c r="C17" s="4">
        <v>3058197.9730199999</v>
      </c>
      <c r="D17" s="4">
        <v>2507152.5707700001</v>
      </c>
      <c r="E17" s="4">
        <v>1892871.9660200002</v>
      </c>
      <c r="F17" s="4">
        <v>201466.45279499999</v>
      </c>
      <c r="G17" s="4">
        <v>954702.21151000005</v>
      </c>
      <c r="H17" s="13">
        <v>14873280.566865001</v>
      </c>
      <c r="I17"/>
      <c r="J17"/>
      <c r="K17"/>
      <c r="L17"/>
      <c r="M17"/>
      <c r="N17"/>
      <c r="O17"/>
      <c r="P17"/>
    </row>
    <row r="18" spans="1:16" x14ac:dyDescent="0.25">
      <c r="A18" s="24">
        <v>49582</v>
      </c>
      <c r="B18" s="12">
        <v>6118100.3171699997</v>
      </c>
      <c r="C18" s="4">
        <v>2997136.4236900001</v>
      </c>
      <c r="D18" s="4">
        <v>2456001.4903600002</v>
      </c>
      <c r="E18" s="4">
        <v>1877981.4760699999</v>
      </c>
      <c r="F18" s="4">
        <v>200195.89761099999</v>
      </c>
      <c r="G18" s="4">
        <v>951530.32639000006</v>
      </c>
      <c r="H18" s="13">
        <v>14600945.931290999</v>
      </c>
      <c r="I18"/>
      <c r="J18"/>
      <c r="K18"/>
      <c r="L18"/>
      <c r="M18"/>
      <c r="N18"/>
      <c r="O18"/>
      <c r="P18"/>
    </row>
    <row r="19" spans="1:16" x14ac:dyDescent="0.25">
      <c r="A19" s="24">
        <v>49948</v>
      </c>
      <c r="B19" s="12">
        <v>5981567.3423700007</v>
      </c>
      <c r="C19" s="4">
        <v>2937769.2030699998</v>
      </c>
      <c r="D19" s="4">
        <v>2406601.56593</v>
      </c>
      <c r="E19" s="4">
        <v>1863296.6145800001</v>
      </c>
      <c r="F19" s="4">
        <v>198989.96000200001</v>
      </c>
      <c r="G19" s="4">
        <v>948000.51975999994</v>
      </c>
      <c r="H19" s="13">
        <v>14336225.205711998</v>
      </c>
      <c r="I19"/>
      <c r="J19"/>
      <c r="K19"/>
      <c r="L19"/>
      <c r="M19"/>
      <c r="N19"/>
      <c r="O19"/>
      <c r="P19"/>
    </row>
    <row r="20" spans="1:16" x14ac:dyDescent="0.25">
      <c r="A20" s="24">
        <v>50313</v>
      </c>
      <c r="B20" s="12">
        <v>5849948.1830499992</v>
      </c>
      <c r="C20" s="4">
        <v>2880173.85983</v>
      </c>
      <c r="D20" s="4">
        <v>2358718.0715999999</v>
      </c>
      <c r="E20" s="4">
        <v>1849032.4014399999</v>
      </c>
      <c r="F20" s="4">
        <v>197839.09400300001</v>
      </c>
      <c r="G20" s="4">
        <v>944296.83626999997</v>
      </c>
      <c r="H20" s="13">
        <v>14080008.446192998</v>
      </c>
      <c r="I20"/>
      <c r="J20"/>
      <c r="K20"/>
      <c r="L20"/>
      <c r="M20"/>
      <c r="N20"/>
      <c r="O20"/>
      <c r="P20"/>
    </row>
    <row r="21" spans="1:16" x14ac:dyDescent="0.25">
      <c r="A21" s="24">
        <v>50678</v>
      </c>
      <c r="B21" s="12">
        <v>5723465.4041200001</v>
      </c>
      <c r="C21" s="4">
        <v>2824409.2259800001</v>
      </c>
      <c r="D21" s="4">
        <v>2312458.3425699999</v>
      </c>
      <c r="E21" s="4">
        <v>1835015.0947699999</v>
      </c>
      <c r="F21" s="4">
        <v>196745.57598699999</v>
      </c>
      <c r="G21" s="4">
        <v>940308.46499999997</v>
      </c>
      <c r="H21" s="13">
        <v>13832402.108426999</v>
      </c>
      <c r="I21"/>
      <c r="J21"/>
      <c r="K21"/>
      <c r="L21"/>
      <c r="M21"/>
      <c r="N21"/>
      <c r="O21"/>
      <c r="P21"/>
    </row>
    <row r="22" spans="1:16" x14ac:dyDescent="0.25">
      <c r="A22" s="24">
        <v>51043</v>
      </c>
      <c r="B22" s="12">
        <v>5602313.9180399999</v>
      </c>
      <c r="C22" s="4">
        <v>2770484.2848200002</v>
      </c>
      <c r="D22" s="4">
        <v>2268058.07314</v>
      </c>
      <c r="E22" s="4">
        <v>1821058.0057699999</v>
      </c>
      <c r="F22" s="4">
        <v>195712.400115</v>
      </c>
      <c r="G22" s="4">
        <v>935955.94114000001</v>
      </c>
      <c r="H22" s="13">
        <v>13593582.623025</v>
      </c>
      <c r="I22"/>
      <c r="J22"/>
      <c r="K22"/>
      <c r="L22"/>
      <c r="M22"/>
      <c r="N22"/>
      <c r="O22"/>
      <c r="P22"/>
    </row>
    <row r="23" spans="1:16" x14ac:dyDescent="0.25">
      <c r="A23" s="24">
        <v>51409</v>
      </c>
      <c r="B23" s="12">
        <v>5486807.4802700002</v>
      </c>
      <c r="C23" s="4">
        <v>2718304.1892200001</v>
      </c>
      <c r="D23" s="4">
        <v>2225211.7840200001</v>
      </c>
      <c r="E23" s="4">
        <v>1807180.97156</v>
      </c>
      <c r="F23" s="4">
        <v>194705.134169</v>
      </c>
      <c r="G23" s="4">
        <v>931305.75849000004</v>
      </c>
      <c r="H23" s="13">
        <v>13363515.317729</v>
      </c>
      <c r="I23"/>
      <c r="J23"/>
      <c r="K23"/>
      <c r="L23"/>
      <c r="M23"/>
      <c r="N23"/>
      <c r="O23"/>
      <c r="P23"/>
    </row>
    <row r="24" spans="1:16" x14ac:dyDescent="0.25">
      <c r="A24" s="24">
        <v>51774</v>
      </c>
      <c r="B24" s="12">
        <v>5377363.9465100002</v>
      </c>
      <c r="C24" s="4">
        <v>2668016.3530999999</v>
      </c>
      <c r="D24" s="4">
        <v>2183842.8806599998</v>
      </c>
      <c r="E24" s="4">
        <v>1793576.3017800001</v>
      </c>
      <c r="F24" s="4">
        <v>193712.698213</v>
      </c>
      <c r="G24" s="4">
        <v>926410.89030000009</v>
      </c>
      <c r="H24" s="13">
        <v>13142923.070563</v>
      </c>
      <c r="I24"/>
      <c r="J24"/>
      <c r="K24"/>
      <c r="L24"/>
      <c r="M24"/>
      <c r="N24"/>
      <c r="O24"/>
      <c r="P24"/>
    </row>
    <row r="25" spans="1:16" x14ac:dyDescent="0.25">
      <c r="A25" s="24">
        <v>52139</v>
      </c>
      <c r="B25" s="12">
        <v>5273898.9222300006</v>
      </c>
      <c r="C25" s="4">
        <v>2619579.4656699998</v>
      </c>
      <c r="D25" s="4">
        <v>2143790.3922700002</v>
      </c>
      <c r="E25" s="4">
        <v>1780125.5771300001</v>
      </c>
      <c r="F25" s="4">
        <v>192731.75049199999</v>
      </c>
      <c r="G25" s="4">
        <v>921151.35385000007</v>
      </c>
      <c r="H25" s="13">
        <v>12931277.461642001</v>
      </c>
      <c r="I25"/>
      <c r="J25"/>
      <c r="K25"/>
      <c r="L25"/>
      <c r="M25"/>
      <c r="N25"/>
      <c r="O25"/>
      <c r="P25"/>
    </row>
    <row r="26" spans="1:16" x14ac:dyDescent="0.25">
      <c r="A26" s="24">
        <v>52504</v>
      </c>
      <c r="B26" s="12">
        <v>5176728.2233299995</v>
      </c>
      <c r="C26" s="4">
        <v>2573242.3052700004</v>
      </c>
      <c r="D26" s="4">
        <v>2105183.2096899999</v>
      </c>
      <c r="E26" s="4">
        <v>1767322.3694800001</v>
      </c>
      <c r="F26" s="4">
        <v>191776.52334300001</v>
      </c>
      <c r="G26" s="4">
        <v>915619.64593000012</v>
      </c>
      <c r="H26" s="13">
        <v>12729872.277043002</v>
      </c>
      <c r="I26"/>
      <c r="J26"/>
      <c r="K26"/>
      <c r="L26"/>
      <c r="M26"/>
      <c r="N26"/>
      <c r="O26"/>
      <c r="P26"/>
    </row>
    <row r="27" spans="1:16" x14ac:dyDescent="0.25">
      <c r="A27" s="24">
        <v>52870</v>
      </c>
      <c r="B27" s="12">
        <v>5086040.96478</v>
      </c>
      <c r="C27" s="4">
        <v>2529177.4895600001</v>
      </c>
      <c r="D27" s="4">
        <v>2068590.13035</v>
      </c>
      <c r="E27" s="4">
        <v>1755068.1100299999</v>
      </c>
      <c r="F27" s="4">
        <v>190878.008137</v>
      </c>
      <c r="G27" s="4">
        <v>909776.89342999994</v>
      </c>
      <c r="H27" s="13">
        <v>12539531.596286999</v>
      </c>
      <c r="I27"/>
      <c r="J27"/>
      <c r="K27"/>
      <c r="L27"/>
      <c r="M27"/>
      <c r="N27"/>
      <c r="O27"/>
      <c r="P27"/>
    </row>
    <row r="28" spans="1:16" x14ac:dyDescent="0.25">
      <c r="A28" s="24">
        <v>53235</v>
      </c>
      <c r="B28" s="12">
        <v>5000578.8025200004</v>
      </c>
      <c r="C28" s="4">
        <v>2486953.3816400003</v>
      </c>
      <c r="D28" s="4">
        <v>2033619.3833999999</v>
      </c>
      <c r="E28" s="4">
        <v>1743124.4149199999</v>
      </c>
      <c r="F28" s="4">
        <v>190005.07097999999</v>
      </c>
      <c r="G28" s="4">
        <v>903514.86968999996</v>
      </c>
      <c r="H28" s="13">
        <v>12357795.923149999</v>
      </c>
      <c r="I28"/>
      <c r="J28"/>
      <c r="K28"/>
      <c r="L28"/>
      <c r="M28"/>
      <c r="N28"/>
      <c r="O28"/>
      <c r="P28"/>
    </row>
    <row r="29" spans="1:16" x14ac:dyDescent="0.25">
      <c r="A29" s="24">
        <v>53600</v>
      </c>
      <c r="B29" s="12">
        <v>4920017.5152099999</v>
      </c>
      <c r="C29" s="4">
        <v>2446641.3977899998</v>
      </c>
      <c r="D29" s="4">
        <v>2000366.6543699999</v>
      </c>
      <c r="E29" s="4">
        <v>1731583.4289500001</v>
      </c>
      <c r="F29" s="4">
        <v>189155.41642299999</v>
      </c>
      <c r="G29" s="4">
        <v>896833.98603999999</v>
      </c>
      <c r="H29" s="13">
        <v>12184598.398783</v>
      </c>
      <c r="I29"/>
      <c r="J29"/>
      <c r="K29"/>
      <c r="L29"/>
      <c r="M29"/>
      <c r="N29"/>
      <c r="O29"/>
      <c r="P29"/>
    </row>
    <row r="30" spans="1:16" x14ac:dyDescent="0.25">
      <c r="A30" s="24">
        <v>53965</v>
      </c>
      <c r="B30" s="12">
        <v>4844138.2410599999</v>
      </c>
      <c r="C30" s="4">
        <v>2408276.5355000002</v>
      </c>
      <c r="D30" s="4">
        <v>1968905.8623200001</v>
      </c>
      <c r="E30" s="4">
        <v>1720582.7261600001</v>
      </c>
      <c r="F30" s="4">
        <v>188340.301615</v>
      </c>
      <c r="G30" s="4">
        <v>889751.32602000004</v>
      </c>
      <c r="H30" s="13">
        <v>12019994.992675001</v>
      </c>
      <c r="I30"/>
      <c r="J30"/>
      <c r="K30"/>
      <c r="L30"/>
      <c r="M30"/>
      <c r="N30"/>
      <c r="O30"/>
      <c r="P30"/>
    </row>
    <row r="31" spans="1:16" x14ac:dyDescent="0.25">
      <c r="A31" s="24">
        <v>54331</v>
      </c>
      <c r="B31" s="12">
        <v>4772681.0771000003</v>
      </c>
      <c r="C31" s="4">
        <v>2371866.3431500001</v>
      </c>
      <c r="D31" s="4">
        <v>1939290.6113</v>
      </c>
      <c r="E31" s="4">
        <v>1710177.03296</v>
      </c>
      <c r="F31" s="4">
        <v>187586.07248199999</v>
      </c>
      <c r="G31" s="4">
        <v>882248.06459000008</v>
      </c>
      <c r="H31" s="13">
        <v>11863849.201582</v>
      </c>
      <c r="I31"/>
      <c r="J31"/>
      <c r="K31"/>
      <c r="L31"/>
      <c r="M31"/>
      <c r="N31"/>
      <c r="O31"/>
      <c r="P31"/>
    </row>
    <row r="32" spans="1:16" x14ac:dyDescent="0.25">
      <c r="A32" s="24">
        <v>54696</v>
      </c>
      <c r="B32" s="12">
        <v>4705056.1033600001</v>
      </c>
      <c r="C32" s="4">
        <v>2337200.5008200002</v>
      </c>
      <c r="D32" s="4">
        <v>1911249.9063800001</v>
      </c>
      <c r="E32" s="4">
        <v>1700351.6343800002</v>
      </c>
      <c r="F32" s="4">
        <v>186871.58321200003</v>
      </c>
      <c r="G32" s="4">
        <v>874300.01215999993</v>
      </c>
      <c r="H32" s="13">
        <v>11715029.740311999</v>
      </c>
      <c r="I32"/>
      <c r="J32"/>
      <c r="K32"/>
      <c r="L32"/>
      <c r="M32"/>
      <c r="N32"/>
      <c r="O32"/>
      <c r="P32"/>
    </row>
    <row r="33" spans="1:16" x14ac:dyDescent="0.25">
      <c r="A33" s="24">
        <v>55061</v>
      </c>
      <c r="B33" s="12">
        <v>4640988.7686000001</v>
      </c>
      <c r="C33" s="4">
        <v>2304208.4092399999</v>
      </c>
      <c r="D33" s="4">
        <v>1884751.35855</v>
      </c>
      <c r="E33" s="4">
        <v>1691100.26835</v>
      </c>
      <c r="F33" s="4">
        <v>186176.46500099998</v>
      </c>
      <c r="G33" s="4">
        <v>865903.86167999997</v>
      </c>
      <c r="H33" s="13">
        <v>11573129.131420998</v>
      </c>
      <c r="I33"/>
      <c r="J33"/>
      <c r="K33"/>
      <c r="L33"/>
      <c r="M33"/>
      <c r="N33"/>
      <c r="O33"/>
      <c r="P33"/>
    </row>
    <row r="34" spans="1:16" x14ac:dyDescent="0.25">
      <c r="A34" s="24">
        <v>55426</v>
      </c>
      <c r="B34" s="12">
        <v>4580343.4786200002</v>
      </c>
      <c r="C34" s="4">
        <v>2272796.8255600003</v>
      </c>
      <c r="D34" s="4">
        <v>1859710.2896</v>
      </c>
      <c r="E34" s="4">
        <v>1682411.8782000002</v>
      </c>
      <c r="F34" s="4">
        <v>185490.03711999999</v>
      </c>
      <c r="G34" s="4">
        <v>857051.84666999988</v>
      </c>
      <c r="H34" s="13">
        <v>11437804.355769999</v>
      </c>
      <c r="I34"/>
      <c r="J34"/>
      <c r="K34"/>
      <c r="L34"/>
      <c r="M34"/>
      <c r="N34"/>
      <c r="O34"/>
      <c r="P34"/>
    </row>
    <row r="35" spans="1:16" x14ac:dyDescent="0.25">
      <c r="A35" s="24">
        <v>55792</v>
      </c>
      <c r="B35" s="12">
        <v>4523053.8126800004</v>
      </c>
      <c r="C35" s="4">
        <v>2242973.3210399998</v>
      </c>
      <c r="D35" s="4">
        <v>1836184.33617</v>
      </c>
      <c r="E35" s="4">
        <v>1674328.9127200001</v>
      </c>
      <c r="F35" s="4">
        <v>184810.15936799999</v>
      </c>
      <c r="G35" s="4">
        <v>847751</v>
      </c>
      <c r="H35" s="13">
        <v>11309101.541978002</v>
      </c>
      <c r="I35"/>
      <c r="J35"/>
      <c r="K35"/>
      <c r="L35"/>
      <c r="M35"/>
      <c r="N35"/>
      <c r="O35"/>
      <c r="P35"/>
    </row>
    <row r="36" spans="1:16" x14ac:dyDescent="0.25">
      <c r="A36" s="25">
        <v>56157</v>
      </c>
      <c r="B36" s="14">
        <v>4468930.7709900001</v>
      </c>
      <c r="C36" s="15">
        <v>2214662.5224100002</v>
      </c>
      <c r="D36" s="15">
        <v>1814191.5693700002</v>
      </c>
      <c r="E36" s="15">
        <v>1666820.48673</v>
      </c>
      <c r="F36" s="15">
        <v>184128.503723</v>
      </c>
      <c r="G36" s="15">
        <v>838020.08700000006</v>
      </c>
      <c r="H36" s="16">
        <v>11186753.940222999</v>
      </c>
      <c r="I36"/>
      <c r="J36"/>
      <c r="K36"/>
      <c r="L36"/>
      <c r="M36"/>
      <c r="N36"/>
      <c r="O36"/>
      <c r="P36"/>
    </row>
    <row r="37" spans="1:16" x14ac:dyDescent="0.25">
      <c r="A37" t="s">
        <v>7</v>
      </c>
    </row>
    <row r="38" spans="1:16" x14ac:dyDescent="0.25">
      <c r="A38" s="3" t="s">
        <v>10</v>
      </c>
    </row>
    <row r="39" spans="1:16" x14ac:dyDescent="0.25">
      <c r="A39" s="3" t="s">
        <v>11</v>
      </c>
    </row>
    <row r="40" spans="1:16" x14ac:dyDescent="0.25">
      <c r="A40" s="3" t="s">
        <v>12</v>
      </c>
    </row>
    <row r="41" spans="1:16" x14ac:dyDescent="0.25">
      <c r="A41" t="s">
        <v>13</v>
      </c>
    </row>
  </sheetData>
  <pageMargins left="0.25" right="0.25" top="0.75" bottom="0.75" header="0.3" footer="0.3"/>
  <pageSetup scale="95" orientation="landscape" r:id="rId2"/>
  <headerFooter>
    <oddHeader>&amp;CVetPop 2020&amp;RTable 4L.xlsx</oddHeader>
    <oddFooter>&amp;LAnalytics Service, Office of Enterprise Integration
Department of Veterans Affairs
August 2022&amp;RPage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4L</vt:lpstr>
    </vt:vector>
  </TitlesOfParts>
  <Company>Department of Veterans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 OACT</dc:creator>
  <cp:lastModifiedBy>Kim, Jin M. (VACO) (she/her/hers)</cp:lastModifiedBy>
  <cp:lastPrinted>2020-03-17T19:25:25Z</cp:lastPrinted>
  <dcterms:created xsi:type="dcterms:W3CDTF">2007-11-29T18:29:09Z</dcterms:created>
  <dcterms:modified xsi:type="dcterms:W3CDTF">2024-09-10T15:23:03Z</dcterms:modified>
</cp:coreProperties>
</file>