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C:\A Vetpop 2022\"/>
    </mc:Choice>
  </mc:AlternateContent>
  <xr:revisionPtr revIDLastSave="0" documentId="8_{3E5B93AE-0178-4BC6-8744-E404583C11B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3L" sheetId="11" r:id="rId1"/>
  </sheets>
  <definedNames>
    <definedName name="_AMO_UniqueIdentifier" hidden="1">"'5e054824-53f8-4feb-8922-294df671b33d'"</definedName>
  </definedNames>
  <calcPr calcId="145621"/>
  <pivotCaches>
    <pivotCache cacheId="0" r:id="rId2"/>
  </pivotCaches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Connection" type="1" refreshedVersion="2">
    <dbPr connection="DSN=Access DB;DBQ=C:\Documents and Settings\vacokimj\My Documents\ProdVP07\PROG\ST_LIV_2000_2(1).mdb;DefaultDir=C:\Documents and Settings\vacokimj\My Documents\ProdVP07\PROG;DriverId=25;FIL=MS Access;MaxBufferSize=2048;PageTimeout=5;" command="SELECT DataSrc,VETERANS,AgeGrp,DATEVAR,Period,Gender,State_x000d__x000a_FROM `C:\Documents and Settings\vacokimj\My Documents\ProdVP07\PROG\ST_LIV_2000_2(1).mdb`.table1 table1"/>
  </connection>
</connections>
</file>

<file path=xl/sharedStrings.xml><?xml version="1.0" encoding="utf-8"?>
<sst xmlns="http://schemas.openxmlformats.org/spreadsheetml/2006/main" count="17" uniqueCount="17">
  <si>
    <t>(All)</t>
  </si>
  <si>
    <t>Gender</t>
  </si>
  <si>
    <t xml:space="preserve">Numbers from this table should be reported to the nearest 1,000. </t>
  </si>
  <si>
    <t>Race/Ethnicity</t>
  </si>
  <si>
    <t>Date</t>
  </si>
  <si>
    <t xml:space="preserve">Veterans </t>
  </si>
  <si>
    <t>All Veterans</t>
  </si>
  <si>
    <t xml:space="preserve"> Asian, alone</t>
  </si>
  <si>
    <t>American Indian and Alaska Native, alone</t>
  </si>
  <si>
    <t>Black or African American, alone</t>
  </si>
  <si>
    <t>Native Hawaiian and Other Pacific Islander, alone</t>
  </si>
  <si>
    <t>Some other race, alone</t>
  </si>
  <si>
    <t>Two or more races</t>
  </si>
  <si>
    <t>White, alone</t>
  </si>
  <si>
    <t>Hispanic or Latino (of any race)</t>
  </si>
  <si>
    <t>White alone, Not Hispanic or Latino</t>
  </si>
  <si>
    <t>Table 3L: VETPOP2020 LIVING VETERANS BY RACE/ETHNICITY, GENDER, 2020-2050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</si>
</sst>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rgb="FF999999"/>
      </left>
      <right/>
      <top style="thin">
        <color rgb="FF999999"/>
      </top>
      <bottom/>
      <diagonal/>
    </border>
    <border>
      <left style="thin">
        <color indexed="65"/>
      </left>
      <right/>
      <top style="thin">
        <color rgb="FF999999"/>
      </top>
      <bottom/>
      <diagonal/>
    </border>
    <border>
      <left style="thin">
        <color indexed="65"/>
      </left>
      <right style="thin">
        <color rgb="FF999999"/>
      </right>
      <top style="thin">
        <color rgb="FF999999"/>
      </top>
      <bottom/>
      <diagonal/>
    </border>
    <border>
      <left/>
      <right/>
      <top style="thin">
        <color rgb="FF999999"/>
      </top>
      <bottom/>
      <diagonal/>
    </border>
    <border>
      <left/>
      <right style="thin">
        <color rgb="FF999999"/>
      </right>
      <top style="thin">
        <color rgb="FF999999"/>
      </top>
      <bottom/>
      <diagonal/>
    </border>
    <border>
      <left style="thin">
        <color rgb="FF999999"/>
      </left>
      <right/>
      <top/>
      <bottom/>
      <diagonal/>
    </border>
    <border>
      <left/>
      <right style="thin">
        <color rgb="FF999999"/>
      </right>
      <top/>
      <bottom/>
      <diagonal/>
    </border>
    <border>
      <left style="thin">
        <color rgb="FF999999"/>
      </left>
      <right/>
      <top/>
      <bottom style="thin">
        <color rgb="FF999999"/>
      </bottom>
      <diagonal/>
    </border>
    <border>
      <left/>
      <right/>
      <top/>
      <bottom style="thin">
        <color rgb="FF999999"/>
      </bottom>
      <diagonal/>
    </border>
    <border>
      <left/>
      <right style="thin">
        <color rgb="FF999999"/>
      </right>
      <top/>
      <bottom style="thin">
        <color rgb="FF999999"/>
      </bottom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3" fontId="0" fillId="0" borderId="0" xfId="0" applyNumberFormat="1"/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0" fillId="0" borderId="1" xfId="0" pivotButton="1" applyBorder="1"/>
    <xf numFmtId="0" fontId="0" fillId="0" borderId="2" xfId="0" applyBorder="1"/>
    <xf numFmtId="0" fontId="0" fillId="0" borderId="3" xfId="0" applyBorder="1"/>
    <xf numFmtId="14" fontId="0" fillId="0" borderId="1" xfId="0" applyNumberFormat="1" applyBorder="1"/>
    <xf numFmtId="3" fontId="0" fillId="0" borderId="1" xfId="0" applyNumberFormat="1" applyBorder="1"/>
    <xf numFmtId="3" fontId="0" fillId="0" borderId="4" xfId="0" applyNumberFormat="1" applyBorder="1"/>
    <xf numFmtId="3" fontId="0" fillId="0" borderId="5" xfId="0" applyNumberFormat="1" applyBorder="1"/>
    <xf numFmtId="14" fontId="0" fillId="0" borderId="6" xfId="0" applyNumberFormat="1" applyBorder="1"/>
    <xf numFmtId="3" fontId="0" fillId="0" borderId="6" xfId="0" applyNumberFormat="1" applyBorder="1"/>
    <xf numFmtId="3" fontId="0" fillId="0" borderId="7" xfId="0" applyNumberFormat="1" applyBorder="1"/>
    <xf numFmtId="14" fontId="0" fillId="0" borderId="8" xfId="0" applyNumberFormat="1" applyBorder="1"/>
    <xf numFmtId="3" fontId="0" fillId="0" borderId="8" xfId="0" applyNumberFormat="1" applyBorder="1"/>
    <xf numFmtId="3" fontId="0" fillId="0" borderId="9" xfId="0" applyNumberFormat="1" applyBorder="1"/>
    <xf numFmtId="3" fontId="0" fillId="0" borderId="10" xfId="0" applyNumberFormat="1" applyBorder="1"/>
    <xf numFmtId="0" fontId="0" fillId="0" borderId="11" xfId="0" pivotButton="1" applyBorder="1"/>
    <xf numFmtId="0" fontId="0" fillId="0" borderId="11" xfId="0" applyBorder="1"/>
    <xf numFmtId="0" fontId="0" fillId="0" borderId="1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</cellXfs>
  <cellStyles count="2">
    <cellStyle name="Normal" xfId="0" builtinId="0"/>
    <cellStyle name="Normal 2" xfId="1" xr:uid="{00000000-0005-0000-0000-000002000000}"/>
  </cellStyles>
  <dxfs count="8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</font>
    </dxf>
    <dxf>
      <alignment horizontal="center" readingOrder="0"/>
    </dxf>
    <dxf>
      <alignment vertical="center" readingOrder="0"/>
    </dxf>
    <dxf>
      <font>
        <b/>
      </font>
    </dxf>
    <dxf>
      <alignment horizontal="center" readingOrder="0"/>
    </dxf>
    <dxf>
      <numFmt numFmtId="3" formatCode="#,##0"/>
    </dxf>
    <dxf>
      <alignment wrapText="1" readingOrder="0"/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W:\Enterprise%20Integration\008A3\02%20PAA\Projects\VetPop\VetPop2020\Data%20Request\DGA\NCVAS%20PV\3L_VetPop2020%20Race_Ethnicity%20National_NCVAS.xlsx" TargetMode="External"/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im, Jin (VACO)" refreshedDate="44781.407278125" missingItemsLimit="0" createdVersion="4" refreshedVersion="7" minRefreshableVersion="3" recordCount="620" xr:uid="{00000000-000A-0000-FFFF-FFFF00000000}">
  <cacheSource type="worksheet">
    <worksheetSource ref="A1:D621" sheet="data" r:id="rId2"/>
  </cacheSource>
  <cacheFields count="4">
    <cacheField name="Date" numFmtId="14">
      <sharedItems containsSemiMixedTypes="0" containsNonDate="0" containsDate="1" containsString="0" minDate="2020-09-30T00:00:00" maxDate="2050-10-01T00:00:00" count="31">
        <d v="2020-09-30T00:00:00"/>
        <d v="2021-09-30T00:00:00"/>
        <d v="2022-09-30T00:00:00"/>
        <d v="2023-09-30T00:00:00"/>
        <d v="2024-09-30T00:00:00"/>
        <d v="2025-09-30T00:00:00"/>
        <d v="2026-09-30T00:00:00"/>
        <d v="2027-09-30T00:00:00"/>
        <d v="2028-09-30T00:00:00"/>
        <d v="2029-09-30T00:00:00"/>
        <d v="2030-09-30T00:00:00"/>
        <d v="2031-09-30T00:00:00"/>
        <d v="2032-09-30T00:00:00"/>
        <d v="2033-09-30T00:00:00"/>
        <d v="2034-09-30T00:00:00"/>
        <d v="2035-09-30T00:00:00"/>
        <d v="2036-09-30T00:00:00"/>
        <d v="2037-09-30T00:00:00"/>
        <d v="2038-09-30T00:00:00"/>
        <d v="2039-09-30T00:00:00"/>
        <d v="2040-09-30T00:00:00"/>
        <d v="2041-09-30T00:00:00"/>
        <d v="2042-09-30T00:00:00"/>
        <d v="2043-09-30T00:00:00"/>
        <d v="2044-09-30T00:00:00"/>
        <d v="2045-09-30T00:00:00"/>
        <d v="2046-09-30T00:00:00"/>
        <d v="2047-09-30T00:00:00"/>
        <d v="2048-09-30T00:00:00"/>
        <d v="2049-09-30T00:00:00"/>
        <d v="2050-09-30T00:00:00"/>
      </sharedItems>
    </cacheField>
    <cacheField name="Gender" numFmtId="0">
      <sharedItems count="2">
        <s v="Female"/>
        <s v="Male"/>
      </sharedItems>
    </cacheField>
    <cacheField name="Race/Ethnicity" numFmtId="0">
      <sharedItems count="10">
        <s v="Total"/>
        <s v="White, alone"/>
        <s v="Black or African American, alone"/>
        <s v="American Indian and Alaska Native, alone"/>
        <s v=" Asian, alone"/>
        <s v="Native Hawaiian and Other Pacific Islander, alone"/>
        <s v="Some other race, alone"/>
        <s v="Two or more races"/>
        <s v="Hispanic or Latino (of any race) "/>
        <s v="White alone, Not Hispanic or Latino "/>
      </sharedItems>
    </cacheField>
    <cacheField name="Veterans" numFmtId="3">
      <sharedItems containsSemiMixedTypes="0" containsString="0" containsNumber="1" minValue="8193.0291032000005" maxValue="17385183.59099999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20">
  <r>
    <x v="0"/>
    <x v="0"/>
    <x v="0"/>
    <n v="2012760.2984"/>
  </r>
  <r>
    <x v="0"/>
    <x v="0"/>
    <x v="1"/>
    <n v="1395496.4308"/>
  </r>
  <r>
    <x v="0"/>
    <x v="0"/>
    <x v="2"/>
    <n v="402563.15230000002"/>
  </r>
  <r>
    <x v="0"/>
    <x v="0"/>
    <x v="3"/>
    <n v="20334.211618000001"/>
  </r>
  <r>
    <x v="0"/>
    <x v="0"/>
    <x v="4"/>
    <n v="49386.257647999999"/>
  </r>
  <r>
    <x v="0"/>
    <x v="0"/>
    <x v="5"/>
    <n v="8193.0291032000005"/>
  </r>
  <r>
    <x v="0"/>
    <x v="0"/>
    <x v="6"/>
    <n v="43480.691831999997"/>
  </r>
  <r>
    <x v="0"/>
    <x v="0"/>
    <x v="7"/>
    <n v="93306.525083"/>
  </r>
  <r>
    <x v="0"/>
    <x v="0"/>
    <x v="8"/>
    <n v="197270.39412000001"/>
  </r>
  <r>
    <x v="0"/>
    <x v="0"/>
    <x v="9"/>
    <n v="1277916.7646999999"/>
  </r>
  <r>
    <x v="0"/>
    <x v="1"/>
    <x v="0"/>
    <n v="17385183.590999998"/>
  </r>
  <r>
    <x v="0"/>
    <x v="1"/>
    <x v="1"/>
    <n v="14140395.958000001"/>
  </r>
  <r>
    <x v="0"/>
    <x v="1"/>
    <x v="2"/>
    <n v="1987684.8384"/>
  </r>
  <r>
    <x v="0"/>
    <x v="1"/>
    <x v="3"/>
    <n v="129825.20666"/>
  </r>
  <r>
    <x v="0"/>
    <x v="1"/>
    <x v="4"/>
    <n v="293705.51697"/>
  </r>
  <r>
    <x v="0"/>
    <x v="1"/>
    <x v="5"/>
    <n v="34393.385643000001"/>
  </r>
  <r>
    <x v="0"/>
    <x v="1"/>
    <x v="6"/>
    <n v="287644.86784999998"/>
  </r>
  <r>
    <x v="0"/>
    <x v="1"/>
    <x v="7"/>
    <n v="511533.81725000002"/>
  </r>
  <r>
    <x v="0"/>
    <x v="1"/>
    <x v="8"/>
    <n v="1341361.6542"/>
  </r>
  <r>
    <x v="0"/>
    <x v="1"/>
    <x v="9"/>
    <n v="13299234.153999999"/>
  </r>
  <r>
    <x v="1"/>
    <x v="0"/>
    <x v="0"/>
    <n v="2030969.5512999999"/>
  </r>
  <r>
    <x v="1"/>
    <x v="0"/>
    <x v="1"/>
    <n v="1402309.8443"/>
  </r>
  <r>
    <x v="1"/>
    <x v="0"/>
    <x v="2"/>
    <n v="408859.80924999999"/>
  </r>
  <r>
    <x v="1"/>
    <x v="0"/>
    <x v="3"/>
    <n v="20541.224865"/>
  </r>
  <r>
    <x v="1"/>
    <x v="0"/>
    <x v="4"/>
    <n v="50557.656176999997"/>
  </r>
  <r>
    <x v="1"/>
    <x v="0"/>
    <x v="5"/>
    <n v="8443.7776875"/>
  </r>
  <r>
    <x v="1"/>
    <x v="0"/>
    <x v="6"/>
    <n v="44668.010415999997"/>
  </r>
  <r>
    <x v="1"/>
    <x v="0"/>
    <x v="7"/>
    <n v="95589.228579999995"/>
  </r>
  <r>
    <x v="1"/>
    <x v="0"/>
    <x v="8"/>
    <n v="202783.41511999999"/>
  </r>
  <r>
    <x v="1"/>
    <x v="0"/>
    <x v="9"/>
    <n v="1281486.4645"/>
  </r>
  <r>
    <x v="1"/>
    <x v="1"/>
    <x v="0"/>
    <n v="16926140.739"/>
  </r>
  <r>
    <x v="1"/>
    <x v="1"/>
    <x v="1"/>
    <n v="13709051.747"/>
  </r>
  <r>
    <x v="1"/>
    <x v="1"/>
    <x v="2"/>
    <n v="1964824.172"/>
  </r>
  <r>
    <x v="1"/>
    <x v="1"/>
    <x v="3"/>
    <n v="128010.59028999999"/>
  </r>
  <r>
    <x v="1"/>
    <x v="1"/>
    <x v="4"/>
    <n v="289725.16819"/>
  </r>
  <r>
    <x v="1"/>
    <x v="1"/>
    <x v="5"/>
    <n v="34291.241320000001"/>
  </r>
  <r>
    <x v="1"/>
    <x v="1"/>
    <x v="6"/>
    <n v="287799.37067999999"/>
  </r>
  <r>
    <x v="1"/>
    <x v="1"/>
    <x v="7"/>
    <n v="512438.44932999997"/>
  </r>
  <r>
    <x v="1"/>
    <x v="1"/>
    <x v="8"/>
    <n v="1339771.6085999999"/>
  </r>
  <r>
    <x v="1"/>
    <x v="1"/>
    <x v="9"/>
    <n v="12870459.353"/>
  </r>
  <r>
    <x v="2"/>
    <x v="0"/>
    <x v="0"/>
    <n v="2049469.4203999999"/>
  </r>
  <r>
    <x v="2"/>
    <x v="0"/>
    <x v="1"/>
    <n v="1409915.6868"/>
  </r>
  <r>
    <x v="2"/>
    <x v="0"/>
    <x v="2"/>
    <n v="414866.9693"/>
  </r>
  <r>
    <x v="2"/>
    <x v="0"/>
    <x v="3"/>
    <n v="20728.878957000001"/>
  </r>
  <r>
    <x v="2"/>
    <x v="0"/>
    <x v="4"/>
    <n v="51707.330502999997"/>
  </r>
  <r>
    <x v="2"/>
    <x v="0"/>
    <x v="5"/>
    <n v="8682.7715607999999"/>
  </r>
  <r>
    <x v="2"/>
    <x v="0"/>
    <x v="6"/>
    <n v="45777.790118999998"/>
  </r>
  <r>
    <x v="2"/>
    <x v="0"/>
    <x v="7"/>
    <n v="97789.993153000003"/>
  </r>
  <r>
    <x v="2"/>
    <x v="0"/>
    <x v="8"/>
    <n v="208068.62570999999"/>
  </r>
  <r>
    <x v="2"/>
    <x v="0"/>
    <x v="9"/>
    <n v="1285957.9249"/>
  </r>
  <r>
    <x v="2"/>
    <x v="1"/>
    <x v="0"/>
    <n v="16542987.626"/>
  </r>
  <r>
    <x v="2"/>
    <x v="1"/>
    <x v="1"/>
    <n v="13347017.131999999"/>
  </r>
  <r>
    <x v="2"/>
    <x v="1"/>
    <x v="2"/>
    <n v="1945705.138"/>
  </r>
  <r>
    <x v="2"/>
    <x v="1"/>
    <x v="3"/>
    <n v="126453.89247000001"/>
  </r>
  <r>
    <x v="2"/>
    <x v="1"/>
    <x v="4"/>
    <n v="286922.81211"/>
  </r>
  <r>
    <x v="2"/>
    <x v="1"/>
    <x v="5"/>
    <n v="34250.023863000002"/>
  </r>
  <r>
    <x v="2"/>
    <x v="1"/>
    <x v="6"/>
    <n v="288361.79070000001"/>
  </r>
  <r>
    <x v="2"/>
    <x v="1"/>
    <x v="7"/>
    <n v="514276.83688999998"/>
  </r>
  <r>
    <x v="2"/>
    <x v="1"/>
    <x v="8"/>
    <n v="1341018.2064"/>
  </r>
  <r>
    <x v="2"/>
    <x v="1"/>
    <x v="9"/>
    <n v="12509002.501"/>
  </r>
  <r>
    <x v="3"/>
    <x v="0"/>
    <x v="0"/>
    <n v="2066691.3779"/>
  </r>
  <r>
    <x v="3"/>
    <x v="0"/>
    <x v="1"/>
    <n v="1416981.7888"/>
  </r>
  <r>
    <x v="3"/>
    <x v="0"/>
    <x v="2"/>
    <n v="420433.11239999998"/>
  </r>
  <r>
    <x v="3"/>
    <x v="0"/>
    <x v="3"/>
    <n v="20895.094077999998"/>
  </r>
  <r>
    <x v="3"/>
    <x v="0"/>
    <x v="4"/>
    <n v="52808.133001000002"/>
  </r>
  <r>
    <x v="3"/>
    <x v="0"/>
    <x v="5"/>
    <n v="8901.0041872999991"/>
  </r>
  <r>
    <x v="3"/>
    <x v="0"/>
    <x v="6"/>
    <n v="46792.027962"/>
  </r>
  <r>
    <x v="3"/>
    <x v="0"/>
    <x v="7"/>
    <n v="99880.217483"/>
  </r>
  <r>
    <x v="3"/>
    <x v="0"/>
    <x v="8"/>
    <n v="213047.50440999999"/>
  </r>
  <r>
    <x v="3"/>
    <x v="0"/>
    <x v="9"/>
    <n v="1290055.7807"/>
  </r>
  <r>
    <x v="3"/>
    <x v="1"/>
    <x v="0"/>
    <n v="16183352.799000001"/>
  </r>
  <r>
    <x v="3"/>
    <x v="1"/>
    <x v="1"/>
    <n v="13007702.609999999"/>
  </r>
  <r>
    <x v="3"/>
    <x v="1"/>
    <x v="2"/>
    <n v="1926905.4546999999"/>
  </r>
  <r>
    <x v="3"/>
    <x v="1"/>
    <x v="3"/>
    <n v="124933.58454"/>
  </r>
  <r>
    <x v="3"/>
    <x v="1"/>
    <x v="4"/>
    <n v="284497.26526000001"/>
  </r>
  <r>
    <x v="3"/>
    <x v="1"/>
    <x v="5"/>
    <n v="34218.046255000001"/>
  </r>
  <r>
    <x v="3"/>
    <x v="1"/>
    <x v="6"/>
    <n v="288863.31943999999"/>
  </r>
  <r>
    <x v="3"/>
    <x v="1"/>
    <x v="7"/>
    <n v="516232.51926999999"/>
  </r>
  <r>
    <x v="3"/>
    <x v="1"/>
    <x v="8"/>
    <n v="1342750.0222"/>
  </r>
  <r>
    <x v="3"/>
    <x v="1"/>
    <x v="9"/>
    <n v="12169789.255000001"/>
  </r>
  <r>
    <x v="4"/>
    <x v="0"/>
    <x v="0"/>
    <n v="2082482.4738"/>
  </r>
  <r>
    <x v="4"/>
    <x v="0"/>
    <x v="1"/>
    <n v="1423329.9240000001"/>
  </r>
  <r>
    <x v="4"/>
    <x v="0"/>
    <x v="2"/>
    <n v="425564.77902000002"/>
  </r>
  <r>
    <x v="4"/>
    <x v="0"/>
    <x v="3"/>
    <n v="21042.154226999999"/>
  </r>
  <r>
    <x v="4"/>
    <x v="0"/>
    <x v="4"/>
    <n v="53870.081656000002"/>
  </r>
  <r>
    <x v="4"/>
    <x v="0"/>
    <x v="5"/>
    <n v="9095.0894434999991"/>
  </r>
  <r>
    <x v="4"/>
    <x v="0"/>
    <x v="6"/>
    <n v="47708.859707000003"/>
  </r>
  <r>
    <x v="4"/>
    <x v="0"/>
    <x v="7"/>
    <n v="101871.58569000001"/>
  </r>
  <r>
    <x v="4"/>
    <x v="0"/>
    <x v="8"/>
    <n v="217751.07921"/>
  </r>
  <r>
    <x v="4"/>
    <x v="0"/>
    <x v="9"/>
    <n v="1293583.4021999999"/>
  </r>
  <r>
    <x v="4"/>
    <x v="1"/>
    <x v="0"/>
    <n v="15834472"/>
  </r>
  <r>
    <x v="4"/>
    <x v="1"/>
    <x v="1"/>
    <n v="12679618.263"/>
  </r>
  <r>
    <x v="4"/>
    <x v="1"/>
    <x v="2"/>
    <n v="1907636.3485999999"/>
  </r>
  <r>
    <x v="4"/>
    <x v="1"/>
    <x v="3"/>
    <n v="123409.39109"/>
  </r>
  <r>
    <x v="4"/>
    <x v="1"/>
    <x v="4"/>
    <n v="282244.3493"/>
  </r>
  <r>
    <x v="4"/>
    <x v="1"/>
    <x v="5"/>
    <n v="34185.770011000001"/>
  </r>
  <r>
    <x v="4"/>
    <x v="1"/>
    <x v="6"/>
    <n v="289207.61855999997"/>
  </r>
  <r>
    <x v="4"/>
    <x v="1"/>
    <x v="7"/>
    <n v="518170.26010999997"/>
  </r>
  <r>
    <x v="4"/>
    <x v="1"/>
    <x v="8"/>
    <n v="1344580.7753000001"/>
  </r>
  <r>
    <x v="4"/>
    <x v="1"/>
    <x v="9"/>
    <n v="11841543.147"/>
  </r>
  <r>
    <x v="5"/>
    <x v="0"/>
    <x v="0"/>
    <n v="2097306.1436999999"/>
  </r>
  <r>
    <x v="5"/>
    <x v="0"/>
    <x v="1"/>
    <n v="1429193.6665000001"/>
  </r>
  <r>
    <x v="5"/>
    <x v="0"/>
    <x v="2"/>
    <n v="430381.78946"/>
  </r>
  <r>
    <x v="5"/>
    <x v="0"/>
    <x v="3"/>
    <n v="21174.947268"/>
  </r>
  <r>
    <x v="5"/>
    <x v="0"/>
    <x v="4"/>
    <n v="54924.551387"/>
  </r>
  <r>
    <x v="5"/>
    <x v="0"/>
    <x v="5"/>
    <n v="9271.4002710999994"/>
  </r>
  <r>
    <x v="5"/>
    <x v="0"/>
    <x v="6"/>
    <n v="48550.791525000001"/>
  </r>
  <r>
    <x v="5"/>
    <x v="0"/>
    <x v="7"/>
    <n v="103808.99727000001"/>
  </r>
  <r>
    <x v="5"/>
    <x v="0"/>
    <x v="8"/>
    <n v="222300.93411"/>
  </r>
  <r>
    <x v="5"/>
    <x v="0"/>
    <x v="9"/>
    <n v="1296704.0412999999"/>
  </r>
  <r>
    <x v="5"/>
    <x v="1"/>
    <x v="0"/>
    <n v="15492460.135"/>
  </r>
  <r>
    <x v="5"/>
    <x v="1"/>
    <x v="1"/>
    <n v="12358873.262"/>
  </r>
  <r>
    <x v="5"/>
    <x v="1"/>
    <x v="2"/>
    <n v="1887783.5843"/>
  </r>
  <r>
    <x v="5"/>
    <x v="1"/>
    <x v="3"/>
    <n v="121875.29210999999"/>
  </r>
  <r>
    <x v="5"/>
    <x v="1"/>
    <x v="4"/>
    <n v="280127.70422000001"/>
  </r>
  <r>
    <x v="5"/>
    <x v="1"/>
    <x v="5"/>
    <n v="34157.336721"/>
  </r>
  <r>
    <x v="5"/>
    <x v="1"/>
    <x v="6"/>
    <n v="289433.07058"/>
  </r>
  <r>
    <x v="5"/>
    <x v="1"/>
    <x v="7"/>
    <n v="520209.88484999997"/>
  </r>
  <r>
    <x v="5"/>
    <x v="1"/>
    <x v="8"/>
    <n v="1346744.3019000001"/>
  </r>
  <r>
    <x v="5"/>
    <x v="1"/>
    <x v="9"/>
    <n v="11520207.475"/>
  </r>
  <r>
    <x v="6"/>
    <x v="0"/>
    <x v="0"/>
    <n v="2110943.5318"/>
  </r>
  <r>
    <x v="6"/>
    <x v="0"/>
    <x v="1"/>
    <n v="1434468.8060999999"/>
  </r>
  <r>
    <x v="6"/>
    <x v="0"/>
    <x v="2"/>
    <n v="434815.98819"/>
  </r>
  <r>
    <x v="6"/>
    <x v="0"/>
    <x v="3"/>
    <n v="21299.084244000001"/>
  </r>
  <r>
    <x v="6"/>
    <x v="0"/>
    <x v="4"/>
    <n v="55963.560798999999"/>
  </r>
  <r>
    <x v="6"/>
    <x v="0"/>
    <x v="5"/>
    <n v="9427.4899826000001"/>
  </r>
  <r>
    <x v="6"/>
    <x v="0"/>
    <x v="6"/>
    <n v="49308.468673000003"/>
  </r>
  <r>
    <x v="6"/>
    <x v="0"/>
    <x v="7"/>
    <n v="105660.13379000001"/>
  </r>
  <r>
    <x v="6"/>
    <x v="0"/>
    <x v="8"/>
    <n v="226649.43676000001"/>
  </r>
  <r>
    <x v="6"/>
    <x v="0"/>
    <x v="9"/>
    <n v="1299355.3953"/>
  </r>
  <r>
    <x v="6"/>
    <x v="1"/>
    <x v="0"/>
    <n v="15156303.636"/>
  </r>
  <r>
    <x v="6"/>
    <x v="1"/>
    <x v="1"/>
    <n v="12044809.421"/>
  </r>
  <r>
    <x v="6"/>
    <x v="1"/>
    <x v="2"/>
    <n v="1867198.9890999999"/>
  </r>
  <r>
    <x v="6"/>
    <x v="1"/>
    <x v="3"/>
    <n v="120342.76354"/>
  </r>
  <r>
    <x v="6"/>
    <x v="1"/>
    <x v="4"/>
    <n v="278037.80057999998"/>
  </r>
  <r>
    <x v="6"/>
    <x v="1"/>
    <x v="5"/>
    <n v="34129.24699"/>
  </r>
  <r>
    <x v="6"/>
    <x v="1"/>
    <x v="6"/>
    <n v="289486.92663"/>
  </r>
  <r>
    <x v="6"/>
    <x v="1"/>
    <x v="7"/>
    <n v="522298.48813999997"/>
  </r>
  <r>
    <x v="6"/>
    <x v="1"/>
    <x v="8"/>
    <n v="1349041.6148999999"/>
  </r>
  <r>
    <x v="6"/>
    <x v="1"/>
    <x v="9"/>
    <n v="11205213.546"/>
  </r>
  <r>
    <x v="7"/>
    <x v="0"/>
    <x v="0"/>
    <n v="2123812.9018999999"/>
  </r>
  <r>
    <x v="7"/>
    <x v="0"/>
    <x v="1"/>
    <n v="1439426.7433"/>
  </r>
  <r>
    <x v="7"/>
    <x v="0"/>
    <x v="2"/>
    <n v="438939.92875000002"/>
  </r>
  <r>
    <x v="7"/>
    <x v="0"/>
    <x v="3"/>
    <n v="21420.146262999999"/>
  </r>
  <r>
    <x v="7"/>
    <x v="0"/>
    <x v="4"/>
    <n v="57009.011384999998"/>
  </r>
  <r>
    <x v="7"/>
    <x v="0"/>
    <x v="5"/>
    <n v="9568.8860777000009"/>
  </r>
  <r>
    <x v="7"/>
    <x v="0"/>
    <x v="6"/>
    <n v="49996.218451000001"/>
  </r>
  <r>
    <x v="7"/>
    <x v="0"/>
    <x v="7"/>
    <n v="107451.96768"/>
  </r>
  <r>
    <x v="7"/>
    <x v="0"/>
    <x v="8"/>
    <n v="230870.99356999999"/>
  </r>
  <r>
    <x v="7"/>
    <x v="0"/>
    <x v="9"/>
    <n v="1301771.0059"/>
  </r>
  <r>
    <x v="7"/>
    <x v="1"/>
    <x v="0"/>
    <n v="14827253.732000001"/>
  </r>
  <r>
    <x v="7"/>
    <x v="1"/>
    <x v="1"/>
    <n v="11738249.945"/>
  </r>
  <r>
    <x v="7"/>
    <x v="1"/>
    <x v="2"/>
    <n v="1846053.8698"/>
  </r>
  <r>
    <x v="7"/>
    <x v="1"/>
    <x v="3"/>
    <n v="118834.85891"/>
  </r>
  <r>
    <x v="7"/>
    <x v="1"/>
    <x v="4"/>
    <n v="275977.42745999998"/>
  </r>
  <r>
    <x v="7"/>
    <x v="1"/>
    <x v="5"/>
    <n v="34110.446802999999"/>
  </r>
  <r>
    <x v="7"/>
    <x v="1"/>
    <x v="6"/>
    <n v="289427.98155999999"/>
  </r>
  <r>
    <x v="7"/>
    <x v="1"/>
    <x v="7"/>
    <n v="524599.20200000005"/>
  </r>
  <r>
    <x v="7"/>
    <x v="1"/>
    <x v="8"/>
    <n v="1351784.8378000001"/>
  </r>
  <r>
    <x v="7"/>
    <x v="1"/>
    <x v="9"/>
    <n v="10897175.952"/>
  </r>
  <r>
    <x v="8"/>
    <x v="0"/>
    <x v="0"/>
    <n v="2135886.4254999999"/>
  </r>
  <r>
    <x v="8"/>
    <x v="0"/>
    <x v="1"/>
    <n v="1444066.1636000001"/>
  </r>
  <r>
    <x v="8"/>
    <x v="0"/>
    <x v="2"/>
    <n v="442734.06319999998"/>
  </r>
  <r>
    <x v="8"/>
    <x v="0"/>
    <x v="3"/>
    <n v="21541.553866999999"/>
  </r>
  <r>
    <x v="8"/>
    <x v="0"/>
    <x v="4"/>
    <n v="58058.675256000002"/>
  </r>
  <r>
    <x v="8"/>
    <x v="0"/>
    <x v="5"/>
    <n v="9696.8081791000004"/>
  </r>
  <r>
    <x v="8"/>
    <x v="0"/>
    <x v="6"/>
    <n v="50615.625386"/>
  </r>
  <r>
    <x v="8"/>
    <x v="0"/>
    <x v="7"/>
    <n v="109173.53601"/>
  </r>
  <r>
    <x v="8"/>
    <x v="0"/>
    <x v="8"/>
    <n v="234958.12562000001"/>
  </r>
  <r>
    <x v="8"/>
    <x v="0"/>
    <x v="9"/>
    <n v="1303960.0876"/>
  </r>
  <r>
    <x v="8"/>
    <x v="1"/>
    <x v="0"/>
    <n v="14505113.898"/>
  </r>
  <r>
    <x v="8"/>
    <x v="1"/>
    <x v="1"/>
    <n v="11439019.611"/>
  </r>
  <r>
    <x v="8"/>
    <x v="1"/>
    <x v="2"/>
    <n v="1824313.9109"/>
  </r>
  <r>
    <x v="8"/>
    <x v="1"/>
    <x v="3"/>
    <n v="117364.10286"/>
  </r>
  <r>
    <x v="8"/>
    <x v="1"/>
    <x v="4"/>
    <n v="273909.83159999998"/>
  </r>
  <r>
    <x v="8"/>
    <x v="1"/>
    <x v="5"/>
    <n v="34103.624004999998"/>
  </r>
  <r>
    <x v="8"/>
    <x v="1"/>
    <x v="6"/>
    <n v="289258.66846999998"/>
  </r>
  <r>
    <x v="8"/>
    <x v="1"/>
    <x v="7"/>
    <n v="527144.14997999999"/>
  </r>
  <r>
    <x v="8"/>
    <x v="1"/>
    <x v="8"/>
    <n v="1354948.9722"/>
  </r>
  <r>
    <x v="8"/>
    <x v="1"/>
    <x v="9"/>
    <n v="10595926.085000001"/>
  </r>
  <r>
    <x v="9"/>
    <x v="0"/>
    <x v="0"/>
    <n v="2147296.2831000001"/>
  </r>
  <r>
    <x v="9"/>
    <x v="0"/>
    <x v="1"/>
    <n v="1448478.605"/>
  </r>
  <r>
    <x v="9"/>
    <x v="0"/>
    <x v="2"/>
    <n v="446211.84441000002"/>
  </r>
  <r>
    <x v="9"/>
    <x v="0"/>
    <x v="3"/>
    <n v="21668.680966"/>
  </r>
  <r>
    <x v="9"/>
    <x v="0"/>
    <x v="4"/>
    <n v="59113.543012000002"/>
  </r>
  <r>
    <x v="9"/>
    <x v="0"/>
    <x v="5"/>
    <n v="9813.6417655000005"/>
  </r>
  <r>
    <x v="9"/>
    <x v="0"/>
    <x v="6"/>
    <n v="51174.727757000001"/>
  </r>
  <r>
    <x v="9"/>
    <x v="0"/>
    <x v="7"/>
    <n v="110835.24022000001"/>
  </r>
  <r>
    <x v="9"/>
    <x v="0"/>
    <x v="8"/>
    <n v="238933.54611"/>
  </r>
  <r>
    <x v="9"/>
    <x v="0"/>
    <x v="9"/>
    <n v="1306007.5086999999"/>
  </r>
  <r>
    <x v="9"/>
    <x v="1"/>
    <x v="0"/>
    <n v="14190686.506999999"/>
  </r>
  <r>
    <x v="9"/>
    <x v="1"/>
    <x v="1"/>
    <n v="11147649.15"/>
  </r>
  <r>
    <x v="9"/>
    <x v="1"/>
    <x v="2"/>
    <n v="1802102.9298"/>
  </r>
  <r>
    <x v="9"/>
    <x v="1"/>
    <x v="3"/>
    <n v="115945.4425"/>
  </r>
  <r>
    <x v="9"/>
    <x v="1"/>
    <x v="4"/>
    <n v="271838.38448000001"/>
  </r>
  <r>
    <x v="9"/>
    <x v="1"/>
    <x v="5"/>
    <n v="34113.855306999998"/>
  </r>
  <r>
    <x v="9"/>
    <x v="1"/>
    <x v="6"/>
    <n v="289009.85385000001"/>
  </r>
  <r>
    <x v="9"/>
    <x v="1"/>
    <x v="7"/>
    <n v="530026.89084999997"/>
  </r>
  <r>
    <x v="9"/>
    <x v="1"/>
    <x v="8"/>
    <n v="1358664.8962000001"/>
  </r>
  <r>
    <x v="9"/>
    <x v="1"/>
    <x v="9"/>
    <n v="10301908.92"/>
  </r>
  <r>
    <x v="10"/>
    <x v="0"/>
    <x v="0"/>
    <n v="2157911.0178999999"/>
  </r>
  <r>
    <x v="10"/>
    <x v="0"/>
    <x v="1"/>
    <n v="1452600.3757"/>
  </r>
  <r>
    <x v="10"/>
    <x v="0"/>
    <x v="2"/>
    <n v="449325.79054000002"/>
  </r>
  <r>
    <x v="10"/>
    <x v="0"/>
    <x v="3"/>
    <n v="21801.031279999999"/>
  </r>
  <r>
    <x v="10"/>
    <x v="0"/>
    <x v="4"/>
    <n v="60164.403731999999"/>
  </r>
  <r>
    <x v="10"/>
    <x v="0"/>
    <x v="5"/>
    <n v="9919.2223635999999"/>
  </r>
  <r>
    <x v="10"/>
    <x v="0"/>
    <x v="6"/>
    <n v="51674.801246000003"/>
  </r>
  <r>
    <x v="10"/>
    <x v="0"/>
    <x v="7"/>
    <n v="112425.39302"/>
  </r>
  <r>
    <x v="10"/>
    <x v="0"/>
    <x v="8"/>
    <n v="242784.71510999999"/>
  </r>
  <r>
    <x v="10"/>
    <x v="0"/>
    <x v="9"/>
    <n v="1307861.8585000001"/>
  </r>
  <r>
    <x v="10"/>
    <x v="1"/>
    <x v="0"/>
    <n v="13883588.504000001"/>
  </r>
  <r>
    <x v="10"/>
    <x v="1"/>
    <x v="1"/>
    <n v="10863857.463"/>
  </r>
  <r>
    <x v="10"/>
    <x v="1"/>
    <x v="2"/>
    <n v="1779383.8949"/>
  </r>
  <r>
    <x v="10"/>
    <x v="1"/>
    <x v="3"/>
    <n v="114581.53065"/>
  </r>
  <r>
    <x v="10"/>
    <x v="1"/>
    <x v="4"/>
    <n v="269726.67852999998"/>
  </r>
  <r>
    <x v="10"/>
    <x v="1"/>
    <x v="5"/>
    <n v="34139.019203999997"/>
  </r>
  <r>
    <x v="10"/>
    <x v="1"/>
    <x v="6"/>
    <n v="288665.96870000003"/>
  </r>
  <r>
    <x v="10"/>
    <x v="1"/>
    <x v="7"/>
    <n v="533233.94885000004"/>
  </r>
  <r>
    <x v="10"/>
    <x v="1"/>
    <x v="8"/>
    <n v="1362810.0578999999"/>
  </r>
  <r>
    <x v="10"/>
    <x v="1"/>
    <x v="9"/>
    <n v="10014925.077"/>
  </r>
  <r>
    <x v="11"/>
    <x v="0"/>
    <x v="0"/>
    <n v="2167687.3541999999"/>
  </r>
  <r>
    <x v="11"/>
    <x v="0"/>
    <x v="1"/>
    <n v="1456407.2782000001"/>
  </r>
  <r>
    <x v="11"/>
    <x v="0"/>
    <x v="2"/>
    <n v="452056.02737000003"/>
  </r>
  <r>
    <x v="11"/>
    <x v="0"/>
    <x v="3"/>
    <n v="21939.244462999999"/>
  </r>
  <r>
    <x v="11"/>
    <x v="0"/>
    <x v="4"/>
    <n v="61210.044787999999"/>
  </r>
  <r>
    <x v="11"/>
    <x v="0"/>
    <x v="5"/>
    <n v="10014.725393000001"/>
  </r>
  <r>
    <x v="11"/>
    <x v="0"/>
    <x v="6"/>
    <n v="52118.296259000002"/>
  </r>
  <r>
    <x v="11"/>
    <x v="0"/>
    <x v="7"/>
    <n v="113941.73775"/>
  </r>
  <r>
    <x v="11"/>
    <x v="0"/>
    <x v="8"/>
    <n v="246518.93312"/>
  </r>
  <r>
    <x v="11"/>
    <x v="0"/>
    <x v="9"/>
    <n v="1309496.4946000001"/>
  </r>
  <r>
    <x v="11"/>
    <x v="1"/>
    <x v="0"/>
    <n v="13583335.123"/>
  </r>
  <r>
    <x v="11"/>
    <x v="1"/>
    <x v="1"/>
    <n v="10587248.285"/>
  </r>
  <r>
    <x v="11"/>
    <x v="1"/>
    <x v="2"/>
    <n v="1756116.2084999999"/>
  </r>
  <r>
    <x v="11"/>
    <x v="1"/>
    <x v="3"/>
    <n v="113271.13449"/>
  </r>
  <r>
    <x v="11"/>
    <x v="1"/>
    <x v="4"/>
    <n v="267543.16580000002"/>
  </r>
  <r>
    <x v="11"/>
    <x v="1"/>
    <x v="5"/>
    <n v="34177.946043000004"/>
  </r>
  <r>
    <x v="11"/>
    <x v="1"/>
    <x v="6"/>
    <n v="288220.24754000001"/>
  </r>
  <r>
    <x v="11"/>
    <x v="1"/>
    <x v="7"/>
    <n v="536758.13578999997"/>
  </r>
  <r>
    <x v="11"/>
    <x v="1"/>
    <x v="8"/>
    <n v="1367321.3474999999"/>
  </r>
  <r>
    <x v="11"/>
    <x v="1"/>
    <x v="9"/>
    <n v="9734615.7261999995"/>
  </r>
  <r>
    <x v="12"/>
    <x v="0"/>
    <x v="0"/>
    <n v="2176732.4276000001"/>
  </r>
  <r>
    <x v="12"/>
    <x v="0"/>
    <x v="1"/>
    <n v="1459968.2679000001"/>
  </r>
  <r>
    <x v="12"/>
    <x v="0"/>
    <x v="2"/>
    <n v="454420.27156999998"/>
  </r>
  <r>
    <x v="12"/>
    <x v="0"/>
    <x v="3"/>
    <n v="22086.175737000001"/>
  </r>
  <r>
    <x v="12"/>
    <x v="0"/>
    <x v="4"/>
    <n v="62253.098377000002"/>
  </r>
  <r>
    <x v="12"/>
    <x v="0"/>
    <x v="5"/>
    <n v="10102.438799"/>
  </r>
  <r>
    <x v="12"/>
    <x v="0"/>
    <x v="6"/>
    <n v="52513.837457000001"/>
  </r>
  <r>
    <x v="12"/>
    <x v="0"/>
    <x v="7"/>
    <n v="115388.33775000001"/>
  </r>
  <r>
    <x v="12"/>
    <x v="0"/>
    <x v="8"/>
    <n v="250161.59859000001"/>
  </r>
  <r>
    <x v="12"/>
    <x v="0"/>
    <x v="9"/>
    <n v="1310966.2897999999"/>
  </r>
  <r>
    <x v="12"/>
    <x v="1"/>
    <x v="0"/>
    <n v="13290842.847999999"/>
  </r>
  <r>
    <x v="12"/>
    <x v="1"/>
    <x v="1"/>
    <n v="10318503.175000001"/>
  </r>
  <r>
    <x v="12"/>
    <x v="1"/>
    <x v="2"/>
    <n v="1732425.3128"/>
  </r>
  <r>
    <x v="12"/>
    <x v="1"/>
    <x v="3"/>
    <n v="112023.27894"/>
  </r>
  <r>
    <x v="12"/>
    <x v="1"/>
    <x v="4"/>
    <n v="265298.31488000002"/>
  </r>
  <r>
    <x v="12"/>
    <x v="1"/>
    <x v="5"/>
    <n v="34234.413898999999"/>
  </r>
  <r>
    <x v="12"/>
    <x v="1"/>
    <x v="6"/>
    <n v="287708.90023999999"/>
  </r>
  <r>
    <x v="12"/>
    <x v="1"/>
    <x v="7"/>
    <n v="540649.45233999996"/>
  </r>
  <r>
    <x v="12"/>
    <x v="1"/>
    <x v="8"/>
    <n v="1372302.9147000001"/>
  </r>
  <r>
    <x v="12"/>
    <x v="1"/>
    <x v="9"/>
    <n v="9461612.6195"/>
  </r>
  <r>
    <x v="13"/>
    <x v="0"/>
    <x v="0"/>
    <n v="2185129.6312000002"/>
  </r>
  <r>
    <x v="13"/>
    <x v="0"/>
    <x v="1"/>
    <n v="1463336.1691000001"/>
  </r>
  <r>
    <x v="13"/>
    <x v="0"/>
    <x v="2"/>
    <n v="456429.29715"/>
  </r>
  <r>
    <x v="13"/>
    <x v="0"/>
    <x v="3"/>
    <n v="22241.333804999998"/>
  </r>
  <r>
    <x v="13"/>
    <x v="0"/>
    <x v="4"/>
    <n v="63299.736872000001"/>
  </r>
  <r>
    <x v="13"/>
    <x v="0"/>
    <x v="5"/>
    <n v="10183.645289"/>
  </r>
  <r>
    <x v="13"/>
    <x v="0"/>
    <x v="6"/>
    <n v="52870.833528000003"/>
  </r>
  <r>
    <x v="13"/>
    <x v="0"/>
    <x v="7"/>
    <n v="116768.61549"/>
  </r>
  <r>
    <x v="13"/>
    <x v="0"/>
    <x v="8"/>
    <n v="253731.70441999999"/>
  </r>
  <r>
    <x v="13"/>
    <x v="0"/>
    <x v="9"/>
    <n v="1312313.9733"/>
  </r>
  <r>
    <x v="13"/>
    <x v="1"/>
    <x v="0"/>
    <n v="13006901.319"/>
  </r>
  <r>
    <x v="13"/>
    <x v="1"/>
    <x v="1"/>
    <n v="10058186.58"/>
  </r>
  <r>
    <x v="13"/>
    <x v="1"/>
    <x v="2"/>
    <n v="1708442.0504999999"/>
  </r>
  <r>
    <x v="13"/>
    <x v="1"/>
    <x v="3"/>
    <n v="110844.84593"/>
  </r>
  <r>
    <x v="13"/>
    <x v="1"/>
    <x v="4"/>
    <n v="263000.12497"/>
  </r>
  <r>
    <x v="13"/>
    <x v="1"/>
    <x v="5"/>
    <n v="34310.568299999999"/>
  </r>
  <r>
    <x v="13"/>
    <x v="1"/>
    <x v="6"/>
    <n v="287160.00968999998"/>
  </r>
  <r>
    <x v="13"/>
    <x v="1"/>
    <x v="7"/>
    <n v="544957.13931"/>
  </r>
  <r>
    <x v="13"/>
    <x v="1"/>
    <x v="8"/>
    <n v="1377845.5951"/>
  </r>
  <r>
    <x v="13"/>
    <x v="1"/>
    <x v="9"/>
    <n v="9196442.4399999995"/>
  </r>
  <r>
    <x v="14"/>
    <x v="0"/>
    <x v="0"/>
    <n v="2192584.9438"/>
  </r>
  <r>
    <x v="14"/>
    <x v="0"/>
    <x v="1"/>
    <n v="1466321.5855"/>
  </r>
  <r>
    <x v="14"/>
    <x v="0"/>
    <x v="2"/>
    <n v="458019.46655000001"/>
  </r>
  <r>
    <x v="14"/>
    <x v="0"/>
    <x v="3"/>
    <n v="22400.696188999998"/>
  </r>
  <r>
    <x v="14"/>
    <x v="0"/>
    <x v="4"/>
    <n v="64336.989605000002"/>
  </r>
  <r>
    <x v="14"/>
    <x v="0"/>
    <x v="5"/>
    <n v="10257.251796"/>
  </r>
  <r>
    <x v="14"/>
    <x v="0"/>
    <x v="6"/>
    <n v="53184.920323999999"/>
  </r>
  <r>
    <x v="14"/>
    <x v="0"/>
    <x v="7"/>
    <n v="118064.03389999999"/>
  </r>
  <r>
    <x v="14"/>
    <x v="0"/>
    <x v="8"/>
    <n v="257183.62961"/>
  </r>
  <r>
    <x v="14"/>
    <x v="0"/>
    <x v="9"/>
    <n v="1313374.2486"/>
  </r>
  <r>
    <x v="14"/>
    <x v="1"/>
    <x v="0"/>
    <n v="12730298.456"/>
  </r>
  <r>
    <x v="14"/>
    <x v="1"/>
    <x v="1"/>
    <n v="9805394.0541999992"/>
  </r>
  <r>
    <x v="14"/>
    <x v="1"/>
    <x v="2"/>
    <n v="1684040.2023"/>
  </r>
  <r>
    <x v="14"/>
    <x v="1"/>
    <x v="3"/>
    <n v="109725.66688"/>
  </r>
  <r>
    <x v="14"/>
    <x v="1"/>
    <x v="4"/>
    <n v="260616.02304"/>
  </r>
  <r>
    <x v="14"/>
    <x v="1"/>
    <x v="5"/>
    <n v="34401.138051000002"/>
  </r>
  <r>
    <x v="14"/>
    <x v="1"/>
    <x v="6"/>
    <n v="286524.2035"/>
  </r>
  <r>
    <x v="14"/>
    <x v="1"/>
    <x v="7"/>
    <n v="549597.16830000002"/>
  </r>
  <r>
    <x v="14"/>
    <x v="1"/>
    <x v="8"/>
    <n v="1383693.4236000001"/>
  </r>
  <r>
    <x v="14"/>
    <x v="1"/>
    <x v="9"/>
    <n v="8938376.1797000002"/>
  </r>
  <r>
    <x v="15"/>
    <x v="0"/>
    <x v="0"/>
    <n v="2199191.2289999998"/>
  </r>
  <r>
    <x v="15"/>
    <x v="0"/>
    <x v="1"/>
    <n v="1468974.4171"/>
  </r>
  <r>
    <x v="15"/>
    <x v="0"/>
    <x v="2"/>
    <n v="459211.94206999999"/>
  </r>
  <r>
    <x v="15"/>
    <x v="0"/>
    <x v="3"/>
    <n v="22565.645316999999"/>
  </r>
  <r>
    <x v="15"/>
    <x v="0"/>
    <x v="4"/>
    <n v="65368.160523999999"/>
  </r>
  <r>
    <x v="15"/>
    <x v="0"/>
    <x v="5"/>
    <n v="10324.846233"/>
  </r>
  <r>
    <x v="15"/>
    <x v="0"/>
    <x v="6"/>
    <n v="53462.135323000002"/>
  </r>
  <r>
    <x v="15"/>
    <x v="0"/>
    <x v="7"/>
    <n v="119284.08242000001"/>
  </r>
  <r>
    <x v="15"/>
    <x v="0"/>
    <x v="8"/>
    <n v="260544.55137"/>
  </r>
  <r>
    <x v="15"/>
    <x v="0"/>
    <x v="9"/>
    <n v="1314174.4905000001"/>
  </r>
  <r>
    <x v="15"/>
    <x v="1"/>
    <x v="0"/>
    <n v="12462204.044"/>
  </r>
  <r>
    <x v="15"/>
    <x v="1"/>
    <x v="1"/>
    <n v="9561032.9348000009"/>
  </r>
  <r>
    <x v="15"/>
    <x v="1"/>
    <x v="2"/>
    <n v="1659359.1913999999"/>
  </r>
  <r>
    <x v="15"/>
    <x v="1"/>
    <x v="3"/>
    <n v="108672.23749"/>
  </r>
  <r>
    <x v="15"/>
    <x v="1"/>
    <x v="4"/>
    <n v="258182.52101999999"/>
  </r>
  <r>
    <x v="15"/>
    <x v="1"/>
    <x v="5"/>
    <n v="34507.292266999997"/>
  </r>
  <r>
    <x v="15"/>
    <x v="1"/>
    <x v="6"/>
    <n v="285836.98512999999"/>
  </r>
  <r>
    <x v="15"/>
    <x v="1"/>
    <x v="7"/>
    <n v="554612.88167000003"/>
  </r>
  <r>
    <x v="15"/>
    <x v="1"/>
    <x v="8"/>
    <n v="1389944.7582"/>
  </r>
  <r>
    <x v="15"/>
    <x v="1"/>
    <x v="9"/>
    <n v="8688281.9196000006"/>
  </r>
  <r>
    <x v="16"/>
    <x v="0"/>
    <x v="0"/>
    <n v="2205064.7836000002"/>
  </r>
  <r>
    <x v="16"/>
    <x v="0"/>
    <x v="1"/>
    <n v="1471358.412"/>
  </r>
  <r>
    <x v="16"/>
    <x v="0"/>
    <x v="2"/>
    <n v="460031.97862000001"/>
  </r>
  <r>
    <x v="16"/>
    <x v="0"/>
    <x v="3"/>
    <n v="22736.516154000001"/>
  </r>
  <r>
    <x v="16"/>
    <x v="0"/>
    <x v="4"/>
    <n v="66400.901377000002"/>
  </r>
  <r>
    <x v="16"/>
    <x v="0"/>
    <x v="5"/>
    <n v="10388.062738000001"/>
  </r>
  <r>
    <x v="16"/>
    <x v="0"/>
    <x v="6"/>
    <n v="53706.597052999998"/>
  </r>
  <r>
    <x v="16"/>
    <x v="0"/>
    <x v="7"/>
    <n v="120442.31569"/>
  </r>
  <r>
    <x v="16"/>
    <x v="0"/>
    <x v="8"/>
    <n v="263843.25806999998"/>
  </r>
  <r>
    <x v="16"/>
    <x v="0"/>
    <x v="9"/>
    <n v="1314755.9199000001"/>
  </r>
  <r>
    <x v="16"/>
    <x v="1"/>
    <x v="0"/>
    <n v="12204022.948999999"/>
  </r>
  <r>
    <x v="16"/>
    <x v="1"/>
    <x v="1"/>
    <n v="9326188.4893999994"/>
  </r>
  <r>
    <x v="16"/>
    <x v="1"/>
    <x v="2"/>
    <n v="1634562.5507"/>
  </r>
  <r>
    <x v="16"/>
    <x v="1"/>
    <x v="3"/>
    <n v="107695.86854"/>
  </r>
  <r>
    <x v="16"/>
    <x v="1"/>
    <x v="4"/>
    <n v="255738.40841"/>
  </r>
  <r>
    <x v="16"/>
    <x v="1"/>
    <x v="5"/>
    <n v="34630.319511000002"/>
  </r>
  <r>
    <x v="16"/>
    <x v="1"/>
    <x v="6"/>
    <n v="285137.35636999999"/>
  </r>
  <r>
    <x v="16"/>
    <x v="1"/>
    <x v="7"/>
    <n v="560069.95640999998"/>
  </r>
  <r>
    <x v="16"/>
    <x v="1"/>
    <x v="8"/>
    <n v="1396731.8574999999"/>
  </r>
  <r>
    <x v="16"/>
    <x v="1"/>
    <x v="9"/>
    <n v="8447177.2457999997"/>
  </r>
  <r>
    <x v="17"/>
    <x v="0"/>
    <x v="0"/>
    <n v="2210042.9852999998"/>
  </r>
  <r>
    <x v="17"/>
    <x v="0"/>
    <x v="1"/>
    <n v="1473359.2515"/>
  </r>
  <r>
    <x v="17"/>
    <x v="0"/>
    <x v="2"/>
    <n v="460447.55667000002"/>
  </r>
  <r>
    <x v="17"/>
    <x v="0"/>
    <x v="3"/>
    <n v="22908.622524999999"/>
  </r>
  <r>
    <x v="17"/>
    <x v="0"/>
    <x v="4"/>
    <n v="67434.511656000002"/>
  </r>
  <r>
    <x v="17"/>
    <x v="0"/>
    <x v="5"/>
    <n v="10448.216442000001"/>
  </r>
  <r>
    <x v="17"/>
    <x v="0"/>
    <x v="6"/>
    <n v="53916.821277000003"/>
  </r>
  <r>
    <x v="17"/>
    <x v="0"/>
    <x v="7"/>
    <n v="121528.00521"/>
  </r>
  <r>
    <x v="17"/>
    <x v="0"/>
    <x v="8"/>
    <n v="267060.33169999998"/>
  </r>
  <r>
    <x v="17"/>
    <x v="0"/>
    <x v="9"/>
    <n v="1315013.8966000001"/>
  </r>
  <r>
    <x v="17"/>
    <x v="1"/>
    <x v="0"/>
    <n v="11955411.096999999"/>
  </r>
  <r>
    <x v="17"/>
    <x v="1"/>
    <x v="1"/>
    <n v="9100677.5423000008"/>
  </r>
  <r>
    <x v="17"/>
    <x v="1"/>
    <x v="2"/>
    <n v="1609593.2324999999"/>
  </r>
  <r>
    <x v="17"/>
    <x v="1"/>
    <x v="3"/>
    <n v="106792.17941"/>
  </r>
  <r>
    <x v="17"/>
    <x v="1"/>
    <x v="4"/>
    <n v="253267.15724999999"/>
  </r>
  <r>
    <x v="17"/>
    <x v="1"/>
    <x v="5"/>
    <n v="34768.593706"/>
  </r>
  <r>
    <x v="17"/>
    <x v="1"/>
    <x v="6"/>
    <n v="284401.05405999999"/>
  </r>
  <r>
    <x v="17"/>
    <x v="1"/>
    <x v="7"/>
    <n v="565911.33770000003"/>
  </r>
  <r>
    <x v="17"/>
    <x v="1"/>
    <x v="8"/>
    <n v="1403902.0988"/>
  </r>
  <r>
    <x v="17"/>
    <x v="1"/>
    <x v="9"/>
    <n v="8214981.9083000002"/>
  </r>
  <r>
    <x v="18"/>
    <x v="0"/>
    <x v="0"/>
    <n v="2213946.2113000001"/>
  </r>
  <r>
    <x v="18"/>
    <x v="0"/>
    <x v="1"/>
    <n v="1474854.0969"/>
  </r>
  <r>
    <x v="18"/>
    <x v="0"/>
    <x v="2"/>
    <n v="460432.93043000001"/>
  </r>
  <r>
    <x v="18"/>
    <x v="0"/>
    <x v="3"/>
    <n v="23077.761997000001"/>
  </r>
  <r>
    <x v="18"/>
    <x v="0"/>
    <x v="4"/>
    <n v="68462.172726999997"/>
  </r>
  <r>
    <x v="18"/>
    <x v="0"/>
    <x v="5"/>
    <n v="10505.138430999999"/>
  </r>
  <r>
    <x v="18"/>
    <x v="0"/>
    <x v="6"/>
    <n v="54088.426252999998"/>
  </r>
  <r>
    <x v="18"/>
    <x v="0"/>
    <x v="7"/>
    <n v="122525.68454"/>
  </r>
  <r>
    <x v="18"/>
    <x v="0"/>
    <x v="8"/>
    <n v="270169.02841999999"/>
  </r>
  <r>
    <x v="18"/>
    <x v="0"/>
    <x v="9"/>
    <n v="1314835.8226000001"/>
  </r>
  <r>
    <x v="18"/>
    <x v="1"/>
    <x v="0"/>
    <n v="11716085.847999999"/>
  </r>
  <r>
    <x v="18"/>
    <x v="1"/>
    <x v="1"/>
    <n v="8884387.6457000002"/>
  </r>
  <r>
    <x v="18"/>
    <x v="1"/>
    <x v="2"/>
    <n v="1584412.1998000001"/>
  </r>
  <r>
    <x v="18"/>
    <x v="1"/>
    <x v="3"/>
    <n v="105953.12919000001"/>
  </r>
  <r>
    <x v="18"/>
    <x v="1"/>
    <x v="4"/>
    <n v="250760.25135999999"/>
  </r>
  <r>
    <x v="18"/>
    <x v="1"/>
    <x v="5"/>
    <n v="34921.396437000003"/>
  </r>
  <r>
    <x v="18"/>
    <x v="1"/>
    <x v="6"/>
    <n v="283601.87624000001"/>
  </r>
  <r>
    <x v="18"/>
    <x v="1"/>
    <x v="7"/>
    <n v="572049.34895000001"/>
  </r>
  <r>
    <x v="18"/>
    <x v="1"/>
    <x v="8"/>
    <n v="1411287.2622"/>
  </r>
  <r>
    <x v="18"/>
    <x v="1"/>
    <x v="9"/>
    <n v="7991696.5782000003"/>
  </r>
  <r>
    <x v="19"/>
    <x v="0"/>
    <x v="0"/>
    <n v="2216837.3498"/>
  </r>
  <r>
    <x v="19"/>
    <x v="0"/>
    <x v="1"/>
    <n v="1475872.7598000001"/>
  </r>
  <r>
    <x v="19"/>
    <x v="0"/>
    <x v="2"/>
    <n v="460011.88759"/>
  </r>
  <r>
    <x v="19"/>
    <x v="0"/>
    <x v="3"/>
    <n v="23243.778668999999"/>
  </r>
  <r>
    <x v="19"/>
    <x v="0"/>
    <x v="4"/>
    <n v="69486.882184999995"/>
  </r>
  <r>
    <x v="19"/>
    <x v="0"/>
    <x v="5"/>
    <n v="10558.470095999999"/>
  </r>
  <r>
    <x v="19"/>
    <x v="0"/>
    <x v="6"/>
    <n v="54222.754453000001"/>
  </r>
  <r>
    <x v="19"/>
    <x v="0"/>
    <x v="7"/>
    <n v="123440.81705"/>
  </r>
  <r>
    <x v="19"/>
    <x v="0"/>
    <x v="8"/>
    <n v="273179.66608"/>
  </r>
  <r>
    <x v="19"/>
    <x v="0"/>
    <x v="9"/>
    <n v="1314239.4258000001"/>
  </r>
  <r>
    <x v="19"/>
    <x v="1"/>
    <x v="0"/>
    <n v="11486982.489"/>
  </r>
  <r>
    <x v="19"/>
    <x v="1"/>
    <x v="1"/>
    <n v="8678070.8583000004"/>
  </r>
  <r>
    <x v="19"/>
    <x v="1"/>
    <x v="2"/>
    <n v="1559147.175"/>
  </r>
  <r>
    <x v="19"/>
    <x v="1"/>
    <x v="3"/>
    <n v="105185.36235"/>
  </r>
  <r>
    <x v="19"/>
    <x v="1"/>
    <x v="4"/>
    <n v="248246.58859999999"/>
  </r>
  <r>
    <x v="19"/>
    <x v="1"/>
    <x v="5"/>
    <n v="35089.517574999998"/>
  </r>
  <r>
    <x v="19"/>
    <x v="1"/>
    <x v="6"/>
    <n v="282756.10858"/>
  </r>
  <r>
    <x v="19"/>
    <x v="1"/>
    <x v="7"/>
    <n v="578486.87896"/>
  </r>
  <r>
    <x v="19"/>
    <x v="1"/>
    <x v="8"/>
    <n v="1418939.8844000001"/>
  </r>
  <r>
    <x v="19"/>
    <x v="1"/>
    <x v="9"/>
    <n v="7778045.0981999999"/>
  </r>
  <r>
    <x v="20"/>
    <x v="0"/>
    <x v="0"/>
    <n v="2218575.5682999999"/>
  </r>
  <r>
    <x v="20"/>
    <x v="0"/>
    <x v="1"/>
    <n v="1476323.6429000001"/>
  </r>
  <r>
    <x v="20"/>
    <x v="0"/>
    <x v="2"/>
    <n v="459158.82776000001"/>
  </r>
  <r>
    <x v="20"/>
    <x v="0"/>
    <x v="3"/>
    <n v="23405.046562"/>
  </r>
  <r>
    <x v="20"/>
    <x v="0"/>
    <x v="4"/>
    <n v="70505.355834999995"/>
  </r>
  <r>
    <x v="20"/>
    <x v="0"/>
    <x v="5"/>
    <n v="10605.506644999999"/>
  </r>
  <r>
    <x v="20"/>
    <x v="0"/>
    <x v="6"/>
    <n v="54312.903073000001"/>
  </r>
  <r>
    <x v="20"/>
    <x v="0"/>
    <x v="7"/>
    <n v="124264.28556"/>
  </r>
  <r>
    <x v="20"/>
    <x v="0"/>
    <x v="8"/>
    <n v="276065.60528999998"/>
  </r>
  <r>
    <x v="20"/>
    <x v="0"/>
    <x v="9"/>
    <n v="1313143.3637000001"/>
  </r>
  <r>
    <x v="20"/>
    <x v="1"/>
    <x v="0"/>
    <n v="11267673.793"/>
  </r>
  <r>
    <x v="20"/>
    <x v="1"/>
    <x v="1"/>
    <n v="8481472.0263999999"/>
  </r>
  <r>
    <x v="20"/>
    <x v="1"/>
    <x v="2"/>
    <n v="1533762.2738999999"/>
  </r>
  <r>
    <x v="20"/>
    <x v="1"/>
    <x v="3"/>
    <n v="104486.50493"/>
  </r>
  <r>
    <x v="20"/>
    <x v="1"/>
    <x v="4"/>
    <n v="245714.18163000001"/>
  </r>
  <r>
    <x v="20"/>
    <x v="1"/>
    <x v="5"/>
    <n v="35268.749748000002"/>
  </r>
  <r>
    <x v="20"/>
    <x v="1"/>
    <x v="6"/>
    <n v="281834.09065999999"/>
  </r>
  <r>
    <x v="20"/>
    <x v="1"/>
    <x v="7"/>
    <n v="585135.96603000001"/>
  </r>
  <r>
    <x v="20"/>
    <x v="1"/>
    <x v="8"/>
    <n v="1426700.9887999999"/>
  </r>
  <r>
    <x v="20"/>
    <x v="1"/>
    <x v="9"/>
    <n v="7573868.5705000004"/>
  </r>
  <r>
    <x v="21"/>
    <x v="0"/>
    <x v="0"/>
    <n v="2219477.7815999999"/>
  </r>
  <r>
    <x v="21"/>
    <x v="0"/>
    <x v="1"/>
    <n v="1476389.5219000001"/>
  </r>
  <r>
    <x v="21"/>
    <x v="0"/>
    <x v="2"/>
    <n v="457951.93083999999"/>
  </r>
  <r>
    <x v="21"/>
    <x v="0"/>
    <x v="3"/>
    <n v="23562.589135999999"/>
  </r>
  <r>
    <x v="21"/>
    <x v="0"/>
    <x v="4"/>
    <n v="71532.769488000005"/>
  </r>
  <r>
    <x v="21"/>
    <x v="0"/>
    <x v="5"/>
    <n v="10648.245903000001"/>
  </r>
  <r>
    <x v="21"/>
    <x v="0"/>
    <x v="6"/>
    <n v="54371.802653999999"/>
  </r>
  <r>
    <x v="21"/>
    <x v="0"/>
    <x v="7"/>
    <n v="125020.92174000001"/>
  </r>
  <r>
    <x v="21"/>
    <x v="0"/>
    <x v="8"/>
    <n v="278882.32422000001"/>
  </r>
  <r>
    <x v="21"/>
    <x v="0"/>
    <x v="9"/>
    <n v="1311692.4228000001"/>
  </r>
  <r>
    <x v="21"/>
    <x v="1"/>
    <x v="0"/>
    <n v="11060375.538000001"/>
  </r>
  <r>
    <x v="21"/>
    <x v="1"/>
    <x v="1"/>
    <n v="8296199.4912"/>
  </r>
  <r>
    <x v="21"/>
    <x v="1"/>
    <x v="2"/>
    <n v="1508591.4103000001"/>
  </r>
  <r>
    <x v="21"/>
    <x v="1"/>
    <x v="3"/>
    <n v="103870.94961"/>
  </r>
  <r>
    <x v="21"/>
    <x v="1"/>
    <x v="4"/>
    <n v="243240.73207999999"/>
  </r>
  <r>
    <x v="21"/>
    <x v="1"/>
    <x v="5"/>
    <n v="35464.451776000002"/>
  </r>
  <r>
    <x v="21"/>
    <x v="1"/>
    <x v="6"/>
    <n v="280916.78713999997"/>
  </r>
  <r>
    <x v="21"/>
    <x v="1"/>
    <x v="7"/>
    <n v="592091.71609999996"/>
  </r>
  <r>
    <x v="21"/>
    <x v="1"/>
    <x v="8"/>
    <n v="1434894.4857000001"/>
  </r>
  <r>
    <x v="21"/>
    <x v="1"/>
    <x v="9"/>
    <n v="7380594.3393000001"/>
  </r>
  <r>
    <x v="22"/>
    <x v="0"/>
    <x v="0"/>
    <n v="2219400.1162999999"/>
  </r>
  <r>
    <x v="22"/>
    <x v="0"/>
    <x v="1"/>
    <n v="1475981.6573999999"/>
  </r>
  <r>
    <x v="22"/>
    <x v="0"/>
    <x v="2"/>
    <n v="456362.66632999998"/>
  </r>
  <r>
    <x v="22"/>
    <x v="0"/>
    <x v="3"/>
    <n v="23714.442274000001"/>
  </r>
  <r>
    <x v="22"/>
    <x v="0"/>
    <x v="4"/>
    <n v="72566.661217999994"/>
  </r>
  <r>
    <x v="22"/>
    <x v="0"/>
    <x v="5"/>
    <n v="10684.62666"/>
  </r>
  <r>
    <x v="22"/>
    <x v="0"/>
    <x v="6"/>
    <n v="54393.720067000002"/>
  </r>
  <r>
    <x v="22"/>
    <x v="0"/>
    <x v="7"/>
    <n v="125696.34234"/>
  </r>
  <r>
    <x v="22"/>
    <x v="0"/>
    <x v="8"/>
    <n v="281600.86525999999"/>
  </r>
  <r>
    <x v="22"/>
    <x v="0"/>
    <x v="9"/>
    <n v="1309812.6466999999"/>
  </r>
  <r>
    <x v="22"/>
    <x v="1"/>
    <x v="0"/>
    <n v="10864382.096999999"/>
  </r>
  <r>
    <x v="22"/>
    <x v="1"/>
    <x v="1"/>
    <n v="8121774.4667999996"/>
  </r>
  <r>
    <x v="22"/>
    <x v="1"/>
    <x v="2"/>
    <n v="1483572.7180999999"/>
  </r>
  <r>
    <x v="22"/>
    <x v="1"/>
    <x v="3"/>
    <n v="103334.90652"/>
  </r>
  <r>
    <x v="22"/>
    <x v="1"/>
    <x v="4"/>
    <n v="240799.06992000001"/>
  </r>
  <r>
    <x v="22"/>
    <x v="1"/>
    <x v="5"/>
    <n v="35672.645365999997"/>
  </r>
  <r>
    <x v="22"/>
    <x v="1"/>
    <x v="6"/>
    <n v="279972.43381000002"/>
  </r>
  <r>
    <x v="22"/>
    <x v="1"/>
    <x v="7"/>
    <n v="599255.85661999998"/>
  </r>
  <r>
    <x v="22"/>
    <x v="1"/>
    <x v="8"/>
    <n v="1443354.1114000001"/>
  </r>
  <r>
    <x v="22"/>
    <x v="1"/>
    <x v="9"/>
    <n v="7197846.0980000002"/>
  </r>
  <r>
    <x v="23"/>
    <x v="0"/>
    <x v="0"/>
    <n v="2218363.8139"/>
  </r>
  <r>
    <x v="23"/>
    <x v="0"/>
    <x v="1"/>
    <n v="1475111.5514"/>
  </r>
  <r>
    <x v="23"/>
    <x v="0"/>
    <x v="2"/>
    <n v="454399.67488000001"/>
  </r>
  <r>
    <x v="23"/>
    <x v="0"/>
    <x v="3"/>
    <n v="23860.304205"/>
  </r>
  <r>
    <x v="23"/>
    <x v="0"/>
    <x v="4"/>
    <n v="73608.720337999999"/>
  </r>
  <r>
    <x v="23"/>
    <x v="0"/>
    <x v="5"/>
    <n v="10714.1805"/>
  </r>
  <r>
    <x v="23"/>
    <x v="0"/>
    <x v="6"/>
    <n v="54379.229911000002"/>
  </r>
  <r>
    <x v="23"/>
    <x v="0"/>
    <x v="7"/>
    <n v="126290.15265"/>
  </r>
  <r>
    <x v="23"/>
    <x v="0"/>
    <x v="8"/>
    <n v="284221.04343999998"/>
  </r>
  <r>
    <x v="23"/>
    <x v="0"/>
    <x v="9"/>
    <n v="1307513.0954"/>
  </r>
  <r>
    <x v="23"/>
    <x v="1"/>
    <x v="0"/>
    <n v="10679637.479"/>
  </r>
  <r>
    <x v="23"/>
    <x v="1"/>
    <x v="1"/>
    <n v="7958121.5355000002"/>
  </r>
  <r>
    <x v="23"/>
    <x v="1"/>
    <x v="2"/>
    <n v="1458756.5469"/>
  </r>
  <r>
    <x v="23"/>
    <x v="1"/>
    <x v="3"/>
    <n v="102880.32487"/>
  </r>
  <r>
    <x v="23"/>
    <x v="1"/>
    <x v="4"/>
    <n v="238385.98366999999"/>
  </r>
  <r>
    <x v="23"/>
    <x v="1"/>
    <x v="5"/>
    <n v="35892.297587000001"/>
  </r>
  <r>
    <x v="23"/>
    <x v="1"/>
    <x v="6"/>
    <n v="279000.68443000002"/>
  </r>
  <r>
    <x v="23"/>
    <x v="1"/>
    <x v="7"/>
    <n v="606600.10635999998"/>
  </r>
  <r>
    <x v="23"/>
    <x v="1"/>
    <x v="8"/>
    <n v="1452070.0473"/>
  </r>
  <r>
    <x v="23"/>
    <x v="1"/>
    <x v="9"/>
    <n v="7025553.2487000003"/>
  </r>
  <r>
    <x v="24"/>
    <x v="0"/>
    <x v="0"/>
    <n v="2216393.6337000001"/>
  </r>
  <r>
    <x v="24"/>
    <x v="0"/>
    <x v="1"/>
    <n v="1473796.6455999999"/>
  </r>
  <r>
    <x v="24"/>
    <x v="0"/>
    <x v="2"/>
    <n v="452069.79333000001"/>
  </r>
  <r>
    <x v="24"/>
    <x v="0"/>
    <x v="3"/>
    <n v="23999.525083"/>
  </r>
  <r>
    <x v="24"/>
    <x v="0"/>
    <x v="4"/>
    <n v="74661.026299999998"/>
  </r>
  <r>
    <x v="24"/>
    <x v="0"/>
    <x v="5"/>
    <n v="10736.784514000001"/>
  </r>
  <r>
    <x v="24"/>
    <x v="0"/>
    <x v="6"/>
    <n v="54329.837544000002"/>
  </r>
  <r>
    <x v="24"/>
    <x v="0"/>
    <x v="7"/>
    <n v="126800.02134000001"/>
  </r>
  <r>
    <x v="24"/>
    <x v="0"/>
    <x v="8"/>
    <n v="286741.56472000002"/>
  </r>
  <r>
    <x v="24"/>
    <x v="0"/>
    <x v="9"/>
    <n v="1304811.3160000001"/>
  </r>
  <r>
    <x v="24"/>
    <x v="1"/>
    <x v="0"/>
    <n v="10505860.607000001"/>
  </r>
  <r>
    <x v="24"/>
    <x v="1"/>
    <x v="1"/>
    <n v="7804946.1580999997"/>
  </r>
  <r>
    <x v="24"/>
    <x v="1"/>
    <x v="2"/>
    <n v="1434182.3119999999"/>
  </r>
  <r>
    <x v="24"/>
    <x v="1"/>
    <x v="3"/>
    <n v="102508.60155000001"/>
  </r>
  <r>
    <x v="24"/>
    <x v="1"/>
    <x v="4"/>
    <n v="235996.70157"/>
  </r>
  <r>
    <x v="24"/>
    <x v="1"/>
    <x v="5"/>
    <n v="36122.933645999998"/>
  </r>
  <r>
    <x v="24"/>
    <x v="1"/>
    <x v="6"/>
    <n v="278001.31513"/>
  </r>
  <r>
    <x v="24"/>
    <x v="1"/>
    <x v="7"/>
    <n v="614102.58450999996"/>
  </r>
  <r>
    <x v="24"/>
    <x v="1"/>
    <x v="8"/>
    <n v="1461024.2678"/>
  </r>
  <r>
    <x v="24"/>
    <x v="1"/>
    <x v="9"/>
    <n v="6863435.4655999998"/>
  </r>
  <r>
    <x v="25"/>
    <x v="0"/>
    <x v="0"/>
    <n v="2213651.6469999999"/>
  </r>
  <r>
    <x v="25"/>
    <x v="0"/>
    <x v="1"/>
    <n v="1472144.9735999999"/>
  </r>
  <r>
    <x v="25"/>
    <x v="0"/>
    <x v="2"/>
    <n v="449404.69467"/>
  </r>
  <r>
    <x v="25"/>
    <x v="0"/>
    <x v="3"/>
    <n v="24133.182562999998"/>
  </r>
  <r>
    <x v="25"/>
    <x v="0"/>
    <x v="4"/>
    <n v="75730.426196"/>
  </r>
  <r>
    <x v="25"/>
    <x v="0"/>
    <x v="5"/>
    <n v="10753.295835000001"/>
  </r>
  <r>
    <x v="25"/>
    <x v="0"/>
    <x v="6"/>
    <n v="54250.464259"/>
  </r>
  <r>
    <x v="25"/>
    <x v="0"/>
    <x v="7"/>
    <n v="127234.60987"/>
  </r>
  <r>
    <x v="25"/>
    <x v="0"/>
    <x v="8"/>
    <n v="289181.82639"/>
  </r>
  <r>
    <x v="25"/>
    <x v="0"/>
    <x v="9"/>
    <n v="1301803.0305000001"/>
  </r>
  <r>
    <x v="25"/>
    <x v="1"/>
    <x v="0"/>
    <n v="10343271.791999999"/>
  </r>
  <r>
    <x v="25"/>
    <x v="1"/>
    <x v="1"/>
    <n v="7662256.7767000003"/>
  </r>
  <r>
    <x v="25"/>
    <x v="1"/>
    <x v="2"/>
    <n v="1409977.0247"/>
  </r>
  <r>
    <x v="25"/>
    <x v="1"/>
    <x v="3"/>
    <n v="102227.19164"/>
  </r>
  <r>
    <x v="25"/>
    <x v="1"/>
    <x v="4"/>
    <n v="233642.55809999999"/>
  </r>
  <r>
    <x v="25"/>
    <x v="1"/>
    <x v="5"/>
    <n v="36366.797713"/>
  </r>
  <r>
    <x v="25"/>
    <x v="1"/>
    <x v="6"/>
    <n v="276997.02687"/>
  </r>
  <r>
    <x v="25"/>
    <x v="1"/>
    <x v="7"/>
    <n v="621804.41592000006"/>
  </r>
  <r>
    <x v="25"/>
    <x v="1"/>
    <x v="8"/>
    <n v="1470326.3707000001"/>
  </r>
  <r>
    <x v="25"/>
    <x v="1"/>
    <x v="9"/>
    <n v="6711432.5384999998"/>
  </r>
  <r>
    <x v="26"/>
    <x v="0"/>
    <x v="0"/>
    <n v="2210098.9138000002"/>
  </r>
  <r>
    <x v="26"/>
    <x v="0"/>
    <x v="1"/>
    <n v="1470134.2169000001"/>
  </r>
  <r>
    <x v="26"/>
    <x v="0"/>
    <x v="2"/>
    <n v="446397.13822000002"/>
  </r>
  <r>
    <x v="26"/>
    <x v="0"/>
    <x v="3"/>
    <n v="24260.036777000001"/>
  </r>
  <r>
    <x v="26"/>
    <x v="0"/>
    <x v="4"/>
    <n v="76813.811772000001"/>
  </r>
  <r>
    <x v="26"/>
    <x v="0"/>
    <x v="5"/>
    <n v="10763.386005"/>
  </r>
  <r>
    <x v="26"/>
    <x v="0"/>
    <x v="6"/>
    <n v="54140.112901"/>
  </r>
  <r>
    <x v="26"/>
    <x v="0"/>
    <x v="7"/>
    <n v="127590.21122"/>
  </r>
  <r>
    <x v="26"/>
    <x v="0"/>
    <x v="8"/>
    <n v="291528.82191"/>
  </r>
  <r>
    <x v="26"/>
    <x v="0"/>
    <x v="9"/>
    <n v="1298472.6976999999"/>
  </r>
  <r>
    <x v="26"/>
    <x v="1"/>
    <x v="0"/>
    <n v="10190761.592"/>
  </r>
  <r>
    <x v="26"/>
    <x v="1"/>
    <x v="1"/>
    <n v="7529073.8799999999"/>
  </r>
  <r>
    <x v="26"/>
    <x v="1"/>
    <x v="2"/>
    <n v="1386112.2276999999"/>
  </r>
  <r>
    <x v="26"/>
    <x v="1"/>
    <x v="3"/>
    <n v="102031.78724999999"/>
  </r>
  <r>
    <x v="26"/>
    <x v="1"/>
    <x v="4"/>
    <n v="231301.17704000001"/>
  </r>
  <r>
    <x v="26"/>
    <x v="1"/>
    <x v="5"/>
    <n v="36620.913046000001"/>
  </r>
  <r>
    <x v="26"/>
    <x v="1"/>
    <x v="6"/>
    <n v="275969.96669999999"/>
  </r>
  <r>
    <x v="26"/>
    <x v="1"/>
    <x v="7"/>
    <n v="629651.64057000005"/>
  </r>
  <r>
    <x v="26"/>
    <x v="1"/>
    <x v="8"/>
    <n v="1479852.4479"/>
  </r>
  <r>
    <x v="26"/>
    <x v="1"/>
    <x v="9"/>
    <n v="6568651.8960999995"/>
  </r>
  <r>
    <x v="27"/>
    <x v="0"/>
    <x v="0"/>
    <n v="2205810.0502999998"/>
  </r>
  <r>
    <x v="27"/>
    <x v="0"/>
    <x v="1"/>
    <n v="1467814.7720000001"/>
  </r>
  <r>
    <x v="27"/>
    <x v="0"/>
    <x v="2"/>
    <n v="443064.10686"/>
  </r>
  <r>
    <x v="27"/>
    <x v="0"/>
    <x v="3"/>
    <n v="24379.969627999999"/>
  </r>
  <r>
    <x v="27"/>
    <x v="0"/>
    <x v="4"/>
    <n v="77912.574403999999"/>
  </r>
  <r>
    <x v="27"/>
    <x v="0"/>
    <x v="5"/>
    <n v="10767.664548000001"/>
  </r>
  <r>
    <x v="27"/>
    <x v="0"/>
    <x v="6"/>
    <n v="54000.842227000001"/>
  </r>
  <r>
    <x v="27"/>
    <x v="0"/>
    <x v="7"/>
    <n v="127870.12057"/>
  </r>
  <r>
    <x v="27"/>
    <x v="0"/>
    <x v="8"/>
    <n v="293786.78372000001"/>
  </r>
  <r>
    <x v="27"/>
    <x v="0"/>
    <x v="9"/>
    <n v="1294867.1773000001"/>
  </r>
  <r>
    <x v="27"/>
    <x v="1"/>
    <x v="0"/>
    <n v="10047762.002"/>
  </r>
  <r>
    <x v="27"/>
    <x v="1"/>
    <x v="1"/>
    <n v="7404763.0377000002"/>
  </r>
  <r>
    <x v="27"/>
    <x v="1"/>
    <x v="2"/>
    <n v="1362652.3906"/>
  </r>
  <r>
    <x v="27"/>
    <x v="1"/>
    <x v="3"/>
    <n v="101922.04975000001"/>
  </r>
  <r>
    <x v="27"/>
    <x v="1"/>
    <x v="4"/>
    <n v="228970.06737"/>
  </r>
  <r>
    <x v="27"/>
    <x v="1"/>
    <x v="5"/>
    <n v="36885.661861"/>
  </r>
  <r>
    <x v="27"/>
    <x v="1"/>
    <x v="6"/>
    <n v="274925.47148000001"/>
  </r>
  <r>
    <x v="27"/>
    <x v="1"/>
    <x v="7"/>
    <n v="637643.32363"/>
  </r>
  <r>
    <x v="27"/>
    <x v="1"/>
    <x v="8"/>
    <n v="1489599.496"/>
  </r>
  <r>
    <x v="27"/>
    <x v="1"/>
    <x v="9"/>
    <n v="6434469.4424999999"/>
  </r>
  <r>
    <x v="28"/>
    <x v="0"/>
    <x v="0"/>
    <n v="2200847.6954000001"/>
  </r>
  <r>
    <x v="28"/>
    <x v="0"/>
    <x v="1"/>
    <n v="1465230.0262"/>
  </r>
  <r>
    <x v="28"/>
    <x v="0"/>
    <x v="2"/>
    <n v="439420.83253999997"/>
  </r>
  <r>
    <x v="28"/>
    <x v="0"/>
    <x v="3"/>
    <n v="24493.335408999999"/>
  </r>
  <r>
    <x v="28"/>
    <x v="0"/>
    <x v="4"/>
    <n v="79027.064643000005"/>
  </r>
  <r>
    <x v="28"/>
    <x v="0"/>
    <x v="5"/>
    <n v="10766.532643"/>
  </r>
  <r>
    <x v="28"/>
    <x v="0"/>
    <x v="6"/>
    <n v="53834.200486000002"/>
  </r>
  <r>
    <x v="28"/>
    <x v="0"/>
    <x v="7"/>
    <n v="128075.70352"/>
  </r>
  <r>
    <x v="28"/>
    <x v="0"/>
    <x v="8"/>
    <n v="295953.82335000002"/>
  </r>
  <r>
    <x v="28"/>
    <x v="0"/>
    <x v="9"/>
    <n v="1291030.8165"/>
  </r>
  <r>
    <x v="28"/>
    <x v="1"/>
    <x v="0"/>
    <n v="9913498.6927000005"/>
  </r>
  <r>
    <x v="28"/>
    <x v="1"/>
    <x v="1"/>
    <n v="7288532.5500999996"/>
  </r>
  <r>
    <x v="28"/>
    <x v="1"/>
    <x v="2"/>
    <n v="1339643.0734000001"/>
  </r>
  <r>
    <x v="28"/>
    <x v="1"/>
    <x v="3"/>
    <n v="101895.73358"/>
  </r>
  <r>
    <x v="28"/>
    <x v="1"/>
    <x v="4"/>
    <n v="226640.12495"/>
  </r>
  <r>
    <x v="28"/>
    <x v="1"/>
    <x v="5"/>
    <n v="37160.774191999997"/>
  </r>
  <r>
    <x v="28"/>
    <x v="1"/>
    <x v="6"/>
    <n v="273859.90049000003"/>
  </r>
  <r>
    <x v="28"/>
    <x v="1"/>
    <x v="7"/>
    <n v="645766.53602999996"/>
  </r>
  <r>
    <x v="28"/>
    <x v="1"/>
    <x v="8"/>
    <n v="1499531.077"/>
  </r>
  <r>
    <x v="28"/>
    <x v="1"/>
    <x v="9"/>
    <n v="6308126.2126000002"/>
  </r>
  <r>
    <x v="29"/>
    <x v="0"/>
    <x v="0"/>
    <n v="2195326.2519"/>
  </r>
  <r>
    <x v="29"/>
    <x v="0"/>
    <x v="1"/>
    <n v="1462459.6886"/>
  </r>
  <r>
    <x v="29"/>
    <x v="0"/>
    <x v="2"/>
    <n v="435492.23239999998"/>
  </r>
  <r>
    <x v="29"/>
    <x v="0"/>
    <x v="3"/>
    <n v="24600.833491000001"/>
  </r>
  <r>
    <x v="29"/>
    <x v="0"/>
    <x v="4"/>
    <n v="80159.268647000004"/>
  </r>
  <r>
    <x v="29"/>
    <x v="0"/>
    <x v="5"/>
    <n v="10760.485422"/>
  </r>
  <r>
    <x v="29"/>
    <x v="0"/>
    <x v="6"/>
    <n v="53641.877714000002"/>
  </r>
  <r>
    <x v="29"/>
    <x v="0"/>
    <x v="7"/>
    <n v="128211.86564"/>
  </r>
  <r>
    <x v="29"/>
    <x v="0"/>
    <x v="8"/>
    <n v="298035.81283000001"/>
  </r>
  <r>
    <x v="29"/>
    <x v="0"/>
    <x v="9"/>
    <n v="1287039.0796999999"/>
  </r>
  <r>
    <x v="29"/>
    <x v="1"/>
    <x v="0"/>
    <n v="9787511.3913000003"/>
  </r>
  <r>
    <x v="29"/>
    <x v="1"/>
    <x v="1"/>
    <n v="7179812.3492999999"/>
  </r>
  <r>
    <x v="29"/>
    <x v="1"/>
    <x v="2"/>
    <n v="1317172.193"/>
  </r>
  <r>
    <x v="29"/>
    <x v="1"/>
    <x v="3"/>
    <n v="101953.32054"/>
  </r>
  <r>
    <x v="29"/>
    <x v="1"/>
    <x v="4"/>
    <n v="224311.52846"/>
  </r>
  <r>
    <x v="29"/>
    <x v="1"/>
    <x v="5"/>
    <n v="37447.567449000002"/>
  </r>
  <r>
    <x v="29"/>
    <x v="1"/>
    <x v="6"/>
    <n v="272781.14637999999"/>
  </r>
  <r>
    <x v="29"/>
    <x v="1"/>
    <x v="7"/>
    <n v="654033.28605999995"/>
  </r>
  <r>
    <x v="29"/>
    <x v="1"/>
    <x v="8"/>
    <n v="1509664.9091"/>
  </r>
  <r>
    <x v="29"/>
    <x v="1"/>
    <x v="9"/>
    <n v="6189050.4500000002"/>
  </r>
  <r>
    <x v="30"/>
    <x v="0"/>
    <x v="0"/>
    <n v="2189308.6957"/>
  </r>
  <r>
    <x v="30"/>
    <x v="0"/>
    <x v="1"/>
    <n v="1459546.4545"/>
  </r>
  <r>
    <x v="30"/>
    <x v="0"/>
    <x v="2"/>
    <n v="431298.17981"/>
  </r>
  <r>
    <x v="30"/>
    <x v="0"/>
    <x v="3"/>
    <n v="24702.564198"/>
  </r>
  <r>
    <x v="30"/>
    <x v="0"/>
    <x v="4"/>
    <n v="81308.360793"/>
  </r>
  <r>
    <x v="30"/>
    <x v="0"/>
    <x v="5"/>
    <n v="10749.528152000001"/>
  </r>
  <r>
    <x v="30"/>
    <x v="0"/>
    <x v="6"/>
    <n v="53424.310358000002"/>
  </r>
  <r>
    <x v="30"/>
    <x v="0"/>
    <x v="7"/>
    <n v="128279.29785"/>
  </r>
  <r>
    <x v="30"/>
    <x v="0"/>
    <x v="8"/>
    <n v="300029.54313000001"/>
  </r>
  <r>
    <x v="30"/>
    <x v="0"/>
    <x v="9"/>
    <n v="1282935.6475"/>
  </r>
  <r>
    <x v="30"/>
    <x v="1"/>
    <x v="0"/>
    <n v="9669101.2534999996"/>
  </r>
  <r>
    <x v="30"/>
    <x v="1"/>
    <x v="1"/>
    <n v="7077877.9464999996"/>
  </r>
  <r>
    <x v="30"/>
    <x v="1"/>
    <x v="2"/>
    <n v="1295295.7893000001"/>
  </r>
  <r>
    <x v="30"/>
    <x v="1"/>
    <x v="3"/>
    <n v="102091.15377"/>
  </r>
  <r>
    <x v="30"/>
    <x v="1"/>
    <x v="4"/>
    <n v="221978.538"/>
  </r>
  <r>
    <x v="30"/>
    <x v="1"/>
    <x v="5"/>
    <n v="37745.825762"/>
  </r>
  <r>
    <x v="30"/>
    <x v="1"/>
    <x v="6"/>
    <n v="271686.89029000001"/>
  </r>
  <r>
    <x v="30"/>
    <x v="1"/>
    <x v="7"/>
    <n v="662425.10988999996"/>
  </r>
  <r>
    <x v="30"/>
    <x v="1"/>
    <x v="8"/>
    <n v="1519955.9935000001"/>
  </r>
  <r>
    <x v="30"/>
    <x v="1"/>
    <x v="9"/>
    <n v="6076558.383899999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PivotTable1" cacheId="0" applyNumberFormats="0" applyBorderFormats="0" applyFontFormats="0" applyPatternFormats="0" applyAlignmentFormats="0" applyWidthHeightFormats="1" dataCaption="Values" updatedVersion="7" minRefreshableVersion="3" showCalcMbrs="0" rowGrandTotals="0" colGrandTotals="0" itemPrintTitles="1" createdVersion="3" indent="0" compact="0" compactData="0" gridDropZones="1" multipleFieldFilters="0">
  <location ref="A4:K36" firstHeaderRow="1" firstDataRow="2" firstDataCol="1" rowPageCount="1" colPageCount="1"/>
  <pivotFields count="4">
    <pivotField axis="axisRow" compact="0" numFmtId="14" outline="0" showAll="0" defaultSubtotal="0">
      <items count="31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axis="axisPage" compact="0" outline="0" showAll="0">
      <items count="3">
        <item x="0"/>
        <item x="1"/>
        <item t="default"/>
      </items>
    </pivotField>
    <pivotField axis="axisCol" compact="0" outline="0" showAll="0" defaultSubtotal="0">
      <items count="10">
        <item n="All Veterans" x="0"/>
        <item x="1"/>
        <item x="2"/>
        <item x="3"/>
        <item x="4"/>
        <item x="5"/>
        <item x="6"/>
        <item x="7"/>
        <item n="Hispanic or Latino (of any race)" x="8"/>
        <item n="White alone, Not Hispanic or Latino" x="9"/>
      </items>
    </pivotField>
    <pivotField dataField="1" compact="0" outline="0" showAll="0" defaultSubtotal="0"/>
  </pivotFields>
  <rowFields count="1">
    <field x="0"/>
  </rowFields>
  <rowItems count="3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</rowItems>
  <colFields count="1">
    <field x="2"/>
  </colFields>
  <col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colItems>
  <pageFields count="1">
    <pageField fld="1" hier="-1"/>
  </pageFields>
  <dataFields count="1">
    <dataField name="Veterans " fld="3" baseField="0" baseItem="4" numFmtId="3"/>
  </dataFields>
  <formats count="8">
    <format dxfId="7">
      <pivotArea dataOnly="0" labelOnly="1" fieldPosition="0">
        <references count="1">
          <reference field="2" count="0"/>
        </references>
      </pivotArea>
    </format>
    <format dxfId="6">
      <pivotArea outline="0" collapsedLevelsAreSubtotals="1" fieldPosition="0"/>
    </format>
    <format dxfId="5">
      <pivotArea dataOnly="0" labelOnly="1" outline="0" fieldPosition="0">
        <references count="1">
          <reference field="2" count="0"/>
        </references>
      </pivotArea>
    </format>
    <format dxfId="4">
      <pivotArea dataOnly="0" labelOnly="1" outline="0" fieldPosition="0">
        <references count="1">
          <reference field="2" count="0"/>
        </references>
      </pivotArea>
    </format>
    <format dxfId="3">
      <pivotArea dataOnly="0" labelOnly="1" outline="0" fieldPosition="0">
        <references count="1">
          <reference field="2" count="0"/>
        </references>
      </pivotArea>
    </format>
    <format dxfId="2">
      <pivotArea dataOnly="0" labelOnly="1" outline="0" fieldPosition="0">
        <references count="1">
          <reference field="2" count="0"/>
        </references>
      </pivotArea>
    </format>
    <format dxfId="1">
      <pivotArea dataOnly="0" labelOnly="1" outline="0" fieldPosition="0">
        <references count="1">
          <reference field="2" count="0"/>
        </references>
      </pivotArea>
    </format>
    <format dxfId="0">
      <pivotArea dataOnly="0" labelOnly="1" outline="0" fieldPosition="0">
        <references count="1">
          <reference field="2" count="7">
            <x v="1"/>
            <x v="2"/>
            <x v="3"/>
            <x v="4"/>
            <x v="5"/>
            <x v="6"/>
            <x v="7"/>
          </reference>
        </references>
      </pivotArea>
    </format>
  </formats>
  <pivotTableStyleInfo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36"/>
  <sheetViews>
    <sheetView tabSelected="1" zoomScaleNormal="100" workbookViewId="0">
      <pane xSplit="1" ySplit="5" topLeftCell="B6" activePane="bottomRight" state="frozen"/>
      <selection pane="topRight" activeCell="B1" sqref="B1"/>
      <selection pane="bottomLeft" activeCell="A6" sqref="A6"/>
      <selection pane="bottomRight" activeCell="V48" sqref="V48"/>
    </sheetView>
  </sheetViews>
  <sheetFormatPr defaultColWidth="9.140625" defaultRowHeight="12.75" x14ac:dyDescent="0.2"/>
  <cols>
    <col min="1" max="1" width="13.7109375" customWidth="1"/>
    <col min="2" max="2" width="14.7109375" style="3" customWidth="1"/>
    <col min="3" max="15" width="13.7109375" style="3" customWidth="1"/>
    <col min="16" max="16" width="13.42578125" style="3" bestFit="1" customWidth="1"/>
    <col min="17" max="17" width="13.42578125" style="3" customWidth="1"/>
    <col min="18" max="32" width="8" style="3" customWidth="1"/>
    <col min="33" max="33" width="9.5703125" style="3" customWidth="1"/>
    <col min="34" max="64" width="9.5703125" style="3" bestFit="1" customWidth="1"/>
    <col min="65" max="65" width="11.28515625" style="3" bestFit="1" customWidth="1"/>
    <col min="66" max="96" width="9.5703125" style="3" bestFit="1" customWidth="1"/>
    <col min="97" max="97" width="12.28515625" style="3" bestFit="1" customWidth="1"/>
    <col min="98" max="98" width="9.5703125" style="3" bestFit="1" customWidth="1"/>
    <col min="99" max="102" width="11.28515625" style="3" bestFit="1" customWidth="1"/>
    <col min="103" max="128" width="9.5703125" style="3" bestFit="1" customWidth="1"/>
    <col min="129" max="129" width="12.28515625" style="3" bestFit="1" customWidth="1"/>
    <col min="130" max="140" width="11.28515625" style="3" bestFit="1" customWidth="1"/>
    <col min="141" max="146" width="9.5703125" style="3" bestFit="1" customWidth="1"/>
    <col min="147" max="148" width="11.28515625" style="3" bestFit="1" customWidth="1"/>
    <col min="149" max="160" width="9.5703125" style="3" bestFit="1" customWidth="1"/>
    <col min="161" max="161" width="12.28515625" style="3" bestFit="1" customWidth="1"/>
    <col min="162" max="190" width="11.28515625" style="3" bestFit="1" customWidth="1"/>
    <col min="191" max="192" width="9.5703125" style="3" bestFit="1" customWidth="1"/>
    <col min="193" max="193" width="12.28515625" style="3" bestFit="1" customWidth="1"/>
    <col min="194" max="224" width="11.28515625" style="3" bestFit="1" customWidth="1"/>
    <col min="225" max="225" width="12.28515625" style="3" bestFit="1" customWidth="1"/>
    <col min="226" max="256" width="11.28515625" style="3" bestFit="1" customWidth="1"/>
    <col min="257" max="257" width="12.28515625" style="3" bestFit="1" customWidth="1"/>
    <col min="258" max="288" width="11.28515625" style="3" bestFit="1" customWidth="1"/>
    <col min="289" max="289" width="12.28515625" style="3" bestFit="1" customWidth="1"/>
    <col min="290" max="320" width="11.28515625" style="3" bestFit="1" customWidth="1"/>
    <col min="321" max="321" width="12.28515625" style="3" bestFit="1" customWidth="1"/>
    <col min="322" max="352" width="11.28515625" style="3" bestFit="1" customWidth="1"/>
    <col min="353" max="353" width="12.28515625" style="3" bestFit="1" customWidth="1"/>
    <col min="354" max="384" width="11.28515625" style="3" bestFit="1" customWidth="1"/>
    <col min="385" max="385" width="12.28515625" style="3" bestFit="1" customWidth="1"/>
    <col min="386" max="416" width="11.28515625" style="3" bestFit="1" customWidth="1"/>
    <col min="417" max="417" width="12.28515625" style="3" bestFit="1" customWidth="1"/>
    <col min="418" max="448" width="11.28515625" style="3" bestFit="1" customWidth="1"/>
    <col min="449" max="449" width="12.28515625" style="3" bestFit="1" customWidth="1"/>
    <col min="450" max="480" width="11.28515625" style="3" bestFit="1" customWidth="1"/>
    <col min="481" max="481" width="12.28515625" style="3" bestFit="1" customWidth="1"/>
    <col min="482" max="482" width="13.42578125" style="3" bestFit="1" customWidth="1"/>
    <col min="483" max="16384" width="9.140625" style="3"/>
  </cols>
  <sheetData>
    <row r="1" spans="1:16" customFormat="1" ht="18" x14ac:dyDescent="0.25">
      <c r="C1" s="1" t="s">
        <v>16</v>
      </c>
    </row>
    <row r="2" spans="1:16" customFormat="1" ht="14.25" x14ac:dyDescent="0.2">
      <c r="A2" s="20" t="s">
        <v>1</v>
      </c>
      <c r="B2" s="21" t="s">
        <v>0</v>
      </c>
      <c r="C2" s="2" t="s">
        <v>2</v>
      </c>
    </row>
    <row r="3" spans="1:16" customFormat="1" x14ac:dyDescent="0.2"/>
    <row r="4" spans="1:16" customFormat="1" x14ac:dyDescent="0.2">
      <c r="A4" s="6" t="s">
        <v>5</v>
      </c>
      <c r="B4" s="6" t="s">
        <v>3</v>
      </c>
      <c r="C4" s="7"/>
      <c r="D4" s="7"/>
      <c r="E4" s="7"/>
      <c r="F4" s="7"/>
      <c r="G4" s="7"/>
      <c r="H4" s="7"/>
      <c r="I4" s="7"/>
      <c r="J4" s="7"/>
      <c r="K4" s="8"/>
    </row>
    <row r="5" spans="1:16" s="5" customFormat="1" ht="51" x14ac:dyDescent="0.2">
      <c r="A5" s="6" t="s">
        <v>4</v>
      </c>
      <c r="B5" s="22" t="s">
        <v>6</v>
      </c>
      <c r="C5" s="25" t="s">
        <v>13</v>
      </c>
      <c r="D5" s="26" t="s">
        <v>9</v>
      </c>
      <c r="E5" s="26" t="s">
        <v>8</v>
      </c>
      <c r="F5" s="26" t="s">
        <v>7</v>
      </c>
      <c r="G5" s="26" t="s">
        <v>10</v>
      </c>
      <c r="H5" s="26" t="s">
        <v>11</v>
      </c>
      <c r="I5" s="27" t="s">
        <v>12</v>
      </c>
      <c r="J5" s="23" t="s">
        <v>14</v>
      </c>
      <c r="K5" s="24" t="s">
        <v>15</v>
      </c>
      <c r="L5" s="4"/>
      <c r="M5" s="4"/>
      <c r="N5" s="4"/>
      <c r="O5" s="4"/>
      <c r="P5" s="4"/>
    </row>
    <row r="6" spans="1:16" x14ac:dyDescent="0.2">
      <c r="A6" s="9">
        <v>44104</v>
      </c>
      <c r="B6" s="10">
        <v>19397943.889399998</v>
      </c>
      <c r="C6" s="11">
        <v>15535892.388800001</v>
      </c>
      <c r="D6" s="11">
        <v>2390247.9907</v>
      </c>
      <c r="E6" s="11">
        <v>150159.418278</v>
      </c>
      <c r="F6" s="11">
        <v>343091.77461800002</v>
      </c>
      <c r="G6" s="11">
        <v>42586.414746200004</v>
      </c>
      <c r="H6" s="11">
        <v>331125.55968199996</v>
      </c>
      <c r="I6" s="11">
        <v>604840.34233300004</v>
      </c>
      <c r="J6" s="11">
        <v>1538632.0483200001</v>
      </c>
      <c r="K6" s="12">
        <v>14577150.918699998</v>
      </c>
      <c r="L6"/>
      <c r="M6"/>
      <c r="N6"/>
      <c r="O6"/>
      <c r="P6"/>
    </row>
    <row r="7" spans="1:16" x14ac:dyDescent="0.2">
      <c r="A7" s="13">
        <v>44469</v>
      </c>
      <c r="B7" s="14">
        <v>18957110.2903</v>
      </c>
      <c r="C7" s="3">
        <v>15111361.5913</v>
      </c>
      <c r="D7" s="3">
        <v>2373683.9812500002</v>
      </c>
      <c r="E7" s="3">
        <v>148551.81515499999</v>
      </c>
      <c r="F7" s="3">
        <v>340282.82436700002</v>
      </c>
      <c r="G7" s="3">
        <v>42735.019007499999</v>
      </c>
      <c r="H7" s="3">
        <v>332467.38109599997</v>
      </c>
      <c r="I7" s="3">
        <v>608027.67790999997</v>
      </c>
      <c r="J7" s="3">
        <v>1542555.0237199999</v>
      </c>
      <c r="K7" s="15">
        <v>14151945.817500001</v>
      </c>
      <c r="L7"/>
      <c r="M7"/>
      <c r="N7"/>
      <c r="O7"/>
      <c r="P7"/>
    </row>
    <row r="8" spans="1:16" x14ac:dyDescent="0.2">
      <c r="A8" s="13">
        <v>44834</v>
      </c>
      <c r="B8" s="14">
        <v>18592457.046399999</v>
      </c>
      <c r="C8" s="3">
        <v>14756932.818799999</v>
      </c>
      <c r="D8" s="3">
        <v>2360572.1073000003</v>
      </c>
      <c r="E8" s="3">
        <v>147182.771427</v>
      </c>
      <c r="F8" s="3">
        <v>338630.142613</v>
      </c>
      <c r="G8" s="3">
        <v>42932.795423800002</v>
      </c>
      <c r="H8" s="3">
        <v>334139.58081900002</v>
      </c>
      <c r="I8" s="3">
        <v>612066.83004299994</v>
      </c>
      <c r="J8" s="3">
        <v>1549086.8321100001</v>
      </c>
      <c r="K8" s="15">
        <v>13794960.425900001</v>
      </c>
      <c r="L8"/>
      <c r="M8"/>
      <c r="N8"/>
      <c r="O8"/>
      <c r="P8"/>
    </row>
    <row r="9" spans="1:16" x14ac:dyDescent="0.2">
      <c r="A9" s="13">
        <v>45199</v>
      </c>
      <c r="B9" s="14">
        <v>18250044.176899999</v>
      </c>
      <c r="C9" s="3">
        <v>14424684.398799999</v>
      </c>
      <c r="D9" s="3">
        <v>2347338.5670999996</v>
      </c>
      <c r="E9" s="3">
        <v>145828.67861800001</v>
      </c>
      <c r="F9" s="3">
        <v>337305.39826099999</v>
      </c>
      <c r="G9" s="3">
        <v>43119.050442300002</v>
      </c>
      <c r="H9" s="3">
        <v>335655.34740199998</v>
      </c>
      <c r="I9" s="3">
        <v>616112.73675299995</v>
      </c>
      <c r="J9" s="3">
        <v>1555797.5266100001</v>
      </c>
      <c r="K9" s="15">
        <v>13459845.035700001</v>
      </c>
      <c r="L9"/>
      <c r="M9"/>
      <c r="N9"/>
      <c r="O9"/>
      <c r="P9"/>
    </row>
    <row r="10" spans="1:16" x14ac:dyDescent="0.2">
      <c r="A10" s="13">
        <v>45565</v>
      </c>
      <c r="B10" s="14">
        <v>17916954.4738</v>
      </c>
      <c r="C10" s="3">
        <v>14102948.187000001</v>
      </c>
      <c r="D10" s="3">
        <v>2333201.1276199999</v>
      </c>
      <c r="E10" s="3">
        <v>144451.54531700001</v>
      </c>
      <c r="F10" s="3">
        <v>336114.430956</v>
      </c>
      <c r="G10" s="3">
        <v>43280.859454500001</v>
      </c>
      <c r="H10" s="3">
        <v>336916.478267</v>
      </c>
      <c r="I10" s="3">
        <v>620041.84580000001</v>
      </c>
      <c r="J10" s="3">
        <v>1562331.85451</v>
      </c>
      <c r="K10" s="15">
        <v>13135126.5492</v>
      </c>
      <c r="L10"/>
      <c r="M10"/>
      <c r="N10"/>
      <c r="O10"/>
      <c r="P10"/>
    </row>
    <row r="11" spans="1:16" x14ac:dyDescent="0.2">
      <c r="A11" s="13">
        <v>45930</v>
      </c>
      <c r="B11" s="14">
        <v>17589766.278700002</v>
      </c>
      <c r="C11" s="3">
        <v>13788066.9285</v>
      </c>
      <c r="D11" s="3">
        <v>2318165.3737599999</v>
      </c>
      <c r="E11" s="3">
        <v>143050.239378</v>
      </c>
      <c r="F11" s="3">
        <v>335052.25560700003</v>
      </c>
      <c r="G11" s="3">
        <v>43428.736992099999</v>
      </c>
      <c r="H11" s="3">
        <v>337983.86210500001</v>
      </c>
      <c r="I11" s="3">
        <v>624018.88211999997</v>
      </c>
      <c r="J11" s="3">
        <v>1569045.2360100001</v>
      </c>
      <c r="K11" s="15">
        <v>12816911.5163</v>
      </c>
      <c r="L11"/>
      <c r="M11"/>
      <c r="N11"/>
      <c r="O11"/>
      <c r="P11"/>
    </row>
    <row r="12" spans="1:16" x14ac:dyDescent="0.2">
      <c r="A12" s="13">
        <v>46295</v>
      </c>
      <c r="B12" s="14">
        <v>17267247.167800002</v>
      </c>
      <c r="C12" s="3">
        <v>13479278.2271</v>
      </c>
      <c r="D12" s="3">
        <v>2302014.9772899998</v>
      </c>
      <c r="E12" s="3">
        <v>141641.84778400001</v>
      </c>
      <c r="F12" s="3">
        <v>334001.36137900001</v>
      </c>
      <c r="G12" s="3">
        <v>43556.736972600003</v>
      </c>
      <c r="H12" s="3">
        <v>338795.395303</v>
      </c>
      <c r="I12" s="3">
        <v>627958.62193000002</v>
      </c>
      <c r="J12" s="3">
        <v>1575691.0516599999</v>
      </c>
      <c r="K12" s="15">
        <v>12504568.941300001</v>
      </c>
      <c r="L12"/>
      <c r="M12"/>
      <c r="N12"/>
      <c r="O12"/>
      <c r="P12"/>
    </row>
    <row r="13" spans="1:16" x14ac:dyDescent="0.2">
      <c r="A13" s="13">
        <v>46660</v>
      </c>
      <c r="B13" s="14">
        <v>16951066.633900002</v>
      </c>
      <c r="C13" s="3">
        <v>13177676.688300001</v>
      </c>
      <c r="D13" s="3">
        <v>2284993.7985499999</v>
      </c>
      <c r="E13" s="3">
        <v>140255.00517299998</v>
      </c>
      <c r="F13" s="3">
        <v>332986.438845</v>
      </c>
      <c r="G13" s="3">
        <v>43679.3328807</v>
      </c>
      <c r="H13" s="3">
        <v>339424.20001099998</v>
      </c>
      <c r="I13" s="3">
        <v>632051.16968000005</v>
      </c>
      <c r="J13" s="3">
        <v>1582655.83137</v>
      </c>
      <c r="K13" s="15">
        <v>12198946.957899999</v>
      </c>
      <c r="L13"/>
      <c r="M13"/>
      <c r="N13"/>
      <c r="O13"/>
      <c r="P13"/>
    </row>
    <row r="14" spans="1:16" x14ac:dyDescent="0.2">
      <c r="A14" s="13">
        <v>47026</v>
      </c>
      <c r="B14" s="14">
        <v>16641000.3235</v>
      </c>
      <c r="C14" s="3">
        <v>12883085.774599999</v>
      </c>
      <c r="D14" s="3">
        <v>2267047.9741000002</v>
      </c>
      <c r="E14" s="3">
        <v>138905.65672699999</v>
      </c>
      <c r="F14" s="3">
        <v>331968.50685599999</v>
      </c>
      <c r="G14" s="3">
        <v>43800.432184099998</v>
      </c>
      <c r="H14" s="3">
        <v>339874.29385599995</v>
      </c>
      <c r="I14" s="3">
        <v>636317.68599000003</v>
      </c>
      <c r="J14" s="3">
        <v>1589907.09782</v>
      </c>
      <c r="K14" s="15">
        <v>11899886.172600001</v>
      </c>
      <c r="L14"/>
      <c r="M14"/>
      <c r="N14"/>
      <c r="O14"/>
      <c r="P14"/>
    </row>
    <row r="15" spans="1:16" x14ac:dyDescent="0.2">
      <c r="A15" s="13">
        <v>47391</v>
      </c>
      <c r="B15" s="14">
        <v>16337982.790099999</v>
      </c>
      <c r="C15" s="3">
        <v>12596127.755000001</v>
      </c>
      <c r="D15" s="3">
        <v>2248314.7742099999</v>
      </c>
      <c r="E15" s="3">
        <v>137614.12346600002</v>
      </c>
      <c r="F15" s="3">
        <v>330951.92749199999</v>
      </c>
      <c r="G15" s="3">
        <v>43927.497072500002</v>
      </c>
      <c r="H15" s="3">
        <v>340184.58160700003</v>
      </c>
      <c r="I15" s="3">
        <v>640862.13107</v>
      </c>
      <c r="J15" s="3">
        <v>1597598.4423100001</v>
      </c>
      <c r="K15" s="15">
        <v>11607916.4287</v>
      </c>
      <c r="L15"/>
      <c r="M15"/>
      <c r="N15"/>
      <c r="O15"/>
      <c r="P15"/>
    </row>
    <row r="16" spans="1:16" x14ac:dyDescent="0.2">
      <c r="A16" s="13">
        <v>47756</v>
      </c>
      <c r="B16" s="14">
        <v>16041499.5219</v>
      </c>
      <c r="C16" s="3">
        <v>12316457.8387</v>
      </c>
      <c r="D16" s="3">
        <v>2228709.6854400001</v>
      </c>
      <c r="E16" s="3">
        <v>136382.56193</v>
      </c>
      <c r="F16" s="3">
        <v>329891.08226199995</v>
      </c>
      <c r="G16" s="3">
        <v>44058.241567599995</v>
      </c>
      <c r="H16" s="3">
        <v>340340.76994600001</v>
      </c>
      <c r="I16" s="3">
        <v>645659.34187</v>
      </c>
      <c r="J16" s="3">
        <v>1605594.7730099999</v>
      </c>
      <c r="K16" s="15">
        <v>11322786.9355</v>
      </c>
      <c r="L16"/>
      <c r="M16"/>
      <c r="N16"/>
      <c r="O16"/>
      <c r="P16"/>
    </row>
    <row r="17" spans="1:16" x14ac:dyDescent="0.2">
      <c r="A17" s="13">
        <v>48121</v>
      </c>
      <c r="B17" s="14">
        <v>15751022.4772</v>
      </c>
      <c r="C17" s="3">
        <v>12043655.563200001</v>
      </c>
      <c r="D17" s="3">
        <v>2208172.23587</v>
      </c>
      <c r="E17" s="3">
        <v>135210.37895300001</v>
      </c>
      <c r="F17" s="3">
        <v>328753.21058800002</v>
      </c>
      <c r="G17" s="3">
        <v>44192.671436000004</v>
      </c>
      <c r="H17" s="3">
        <v>340338.54379900004</v>
      </c>
      <c r="I17" s="3">
        <v>650699.87353999994</v>
      </c>
      <c r="J17" s="3">
        <v>1613840.2806199999</v>
      </c>
      <c r="K17" s="15">
        <v>11044112.220799999</v>
      </c>
      <c r="L17"/>
      <c r="M17"/>
      <c r="N17"/>
      <c r="O17"/>
      <c r="P17"/>
    </row>
    <row r="18" spans="1:16" x14ac:dyDescent="0.2">
      <c r="A18" s="13">
        <v>48487</v>
      </c>
      <c r="B18" s="14">
        <v>15467575.275599999</v>
      </c>
      <c r="C18" s="3">
        <v>11778471.4429</v>
      </c>
      <c r="D18" s="3">
        <v>2186845.5843699998</v>
      </c>
      <c r="E18" s="3">
        <v>134109.454677</v>
      </c>
      <c r="F18" s="3">
        <v>327551.41325700004</v>
      </c>
      <c r="G18" s="3">
        <v>44336.852698000002</v>
      </c>
      <c r="H18" s="3">
        <v>340222.73769699998</v>
      </c>
      <c r="I18" s="3">
        <v>656037.79009000002</v>
      </c>
      <c r="J18" s="3">
        <v>1622464.5132900001</v>
      </c>
      <c r="K18" s="15">
        <v>10772578.909299999</v>
      </c>
      <c r="L18"/>
      <c r="M18"/>
      <c r="N18"/>
      <c r="O18"/>
      <c r="P18"/>
    </row>
    <row r="19" spans="1:16" x14ac:dyDescent="0.2">
      <c r="A19" s="13">
        <v>48852</v>
      </c>
      <c r="B19" s="14">
        <v>15192030.950200001</v>
      </c>
      <c r="C19" s="3">
        <v>11521522.7491</v>
      </c>
      <c r="D19" s="3">
        <v>2164871.3476499999</v>
      </c>
      <c r="E19" s="3">
        <v>133086.17973499998</v>
      </c>
      <c r="F19" s="3">
        <v>326299.86184199998</v>
      </c>
      <c r="G19" s="3">
        <v>44494.213588999999</v>
      </c>
      <c r="H19" s="3">
        <v>340030.84321799997</v>
      </c>
      <c r="I19" s="3">
        <v>661725.7548</v>
      </c>
      <c r="J19" s="3">
        <v>1631577.2995200001</v>
      </c>
      <c r="K19" s="15">
        <v>10508756.4133</v>
      </c>
      <c r="L19"/>
      <c r="M19"/>
      <c r="N19"/>
      <c r="O19"/>
      <c r="P19"/>
    </row>
    <row r="20" spans="1:16" x14ac:dyDescent="0.2">
      <c r="A20" s="13">
        <v>49217</v>
      </c>
      <c r="B20" s="14">
        <v>14922883.399800001</v>
      </c>
      <c r="C20" s="3">
        <v>11271715.639699999</v>
      </c>
      <c r="D20" s="3">
        <v>2142059.66885</v>
      </c>
      <c r="E20" s="3">
        <v>132126.36306900001</v>
      </c>
      <c r="F20" s="3">
        <v>324953.01264500001</v>
      </c>
      <c r="G20" s="3">
        <v>44658.389846999999</v>
      </c>
      <c r="H20" s="3">
        <v>339709.12382400001</v>
      </c>
      <c r="I20" s="3">
        <v>667661.20220000006</v>
      </c>
      <c r="J20" s="3">
        <v>1640877.05321</v>
      </c>
      <c r="K20" s="15">
        <v>10251750.428300001</v>
      </c>
      <c r="L20"/>
      <c r="M20"/>
      <c r="N20"/>
      <c r="O20"/>
      <c r="P20"/>
    </row>
    <row r="21" spans="1:16" x14ac:dyDescent="0.2">
      <c r="A21" s="13">
        <v>49582</v>
      </c>
      <c r="B21" s="14">
        <v>14661395.273</v>
      </c>
      <c r="C21" s="3">
        <v>11030007.3519</v>
      </c>
      <c r="D21" s="3">
        <v>2118571.1334699998</v>
      </c>
      <c r="E21" s="3">
        <v>131237.88280699999</v>
      </c>
      <c r="F21" s="3">
        <v>323550.68154399999</v>
      </c>
      <c r="G21" s="3">
        <v>44832.138500000001</v>
      </c>
      <c r="H21" s="3">
        <v>339299.12045300001</v>
      </c>
      <c r="I21" s="3">
        <v>673896.96409000002</v>
      </c>
      <c r="J21" s="3">
        <v>1650489.30957</v>
      </c>
      <c r="K21" s="15">
        <v>10002456.4101</v>
      </c>
      <c r="L21"/>
      <c r="M21"/>
      <c r="N21"/>
      <c r="O21"/>
      <c r="P21"/>
    </row>
    <row r="22" spans="1:16" x14ac:dyDescent="0.2">
      <c r="A22" s="13">
        <v>49948</v>
      </c>
      <c r="B22" s="14">
        <v>14409087.7326</v>
      </c>
      <c r="C22" s="3">
        <v>10797546.9014</v>
      </c>
      <c r="D22" s="3">
        <v>2094594.52932</v>
      </c>
      <c r="E22" s="3">
        <v>130432.38469399999</v>
      </c>
      <c r="F22" s="3">
        <v>322139.30978700001</v>
      </c>
      <c r="G22" s="3">
        <v>45018.382249000002</v>
      </c>
      <c r="H22" s="3">
        <v>338843.953423</v>
      </c>
      <c r="I22" s="3">
        <v>680512.27209999994</v>
      </c>
      <c r="J22" s="3">
        <v>1660575.1155699999</v>
      </c>
      <c r="K22" s="15">
        <v>9761933.1656999998</v>
      </c>
      <c r="L22"/>
      <c r="M22"/>
      <c r="N22"/>
      <c r="O22"/>
      <c r="P22"/>
    </row>
    <row r="23" spans="1:16" x14ac:dyDescent="0.2">
      <c r="A23" s="13">
        <v>50313</v>
      </c>
      <c r="B23" s="14">
        <v>14165454.0823</v>
      </c>
      <c r="C23" s="3">
        <v>10574036.7938</v>
      </c>
      <c r="D23" s="3">
        <v>2070040.78917</v>
      </c>
      <c r="E23" s="3">
        <v>129700.801935</v>
      </c>
      <c r="F23" s="3">
        <v>320701.66890599998</v>
      </c>
      <c r="G23" s="3">
        <v>45216.810148000004</v>
      </c>
      <c r="H23" s="3">
        <v>338317.875337</v>
      </c>
      <c r="I23" s="3">
        <v>687439.34291000001</v>
      </c>
      <c r="J23" s="3">
        <v>1670962.4305</v>
      </c>
      <c r="K23" s="15">
        <v>9529995.8048999999</v>
      </c>
      <c r="L23"/>
      <c r="M23"/>
      <c r="N23"/>
      <c r="O23"/>
      <c r="P23"/>
    </row>
    <row r="24" spans="1:16" x14ac:dyDescent="0.2">
      <c r="A24" s="13">
        <v>50678</v>
      </c>
      <c r="B24" s="14">
        <v>13930032.0593</v>
      </c>
      <c r="C24" s="3">
        <v>10359241.7426</v>
      </c>
      <c r="D24" s="3">
        <v>2044845.13023</v>
      </c>
      <c r="E24" s="3">
        <v>129030.891187</v>
      </c>
      <c r="F24" s="3">
        <v>319222.42408699996</v>
      </c>
      <c r="G24" s="3">
        <v>45426.534868000002</v>
      </c>
      <c r="H24" s="3">
        <v>337690.302493</v>
      </c>
      <c r="I24" s="3">
        <v>694575.03349000006</v>
      </c>
      <c r="J24" s="3">
        <v>1681456.2906200001</v>
      </c>
      <c r="K24" s="15">
        <v>9306532.4008000009</v>
      </c>
      <c r="L24"/>
      <c r="M24"/>
      <c r="N24"/>
      <c r="O24"/>
      <c r="P24"/>
    </row>
    <row r="25" spans="1:16" x14ac:dyDescent="0.2">
      <c r="A25" s="13">
        <v>51043</v>
      </c>
      <c r="B25" s="14">
        <v>13703819.8388</v>
      </c>
      <c r="C25" s="3">
        <v>10153943.618100001</v>
      </c>
      <c r="D25" s="3">
        <v>2019159.06259</v>
      </c>
      <c r="E25" s="3">
        <v>128429.141019</v>
      </c>
      <c r="F25" s="3">
        <v>317733.47078500001</v>
      </c>
      <c r="G25" s="3">
        <v>45647.987670999995</v>
      </c>
      <c r="H25" s="3">
        <v>336978.86303300003</v>
      </c>
      <c r="I25" s="3">
        <v>701927.69600999996</v>
      </c>
      <c r="J25" s="3">
        <v>1692119.5504800002</v>
      </c>
      <c r="K25" s="15">
        <v>9092284.5240000002</v>
      </c>
      <c r="L25"/>
      <c r="M25"/>
      <c r="N25"/>
      <c r="O25"/>
      <c r="P25"/>
    </row>
    <row r="26" spans="1:16" x14ac:dyDescent="0.2">
      <c r="A26" s="13">
        <v>51409</v>
      </c>
      <c r="B26" s="14">
        <v>13486249.361299999</v>
      </c>
      <c r="C26" s="3">
        <v>9957795.6692999993</v>
      </c>
      <c r="D26" s="3">
        <v>1992921.1016599999</v>
      </c>
      <c r="E26" s="3">
        <v>127891.551492</v>
      </c>
      <c r="F26" s="3">
        <v>316219.537465</v>
      </c>
      <c r="G26" s="3">
        <v>45874.256393000003</v>
      </c>
      <c r="H26" s="3">
        <v>336146.99373300001</v>
      </c>
      <c r="I26" s="3">
        <v>709400.25159</v>
      </c>
      <c r="J26" s="3">
        <v>1702766.5940899998</v>
      </c>
      <c r="K26" s="15">
        <v>8887011.9342</v>
      </c>
      <c r="L26"/>
      <c r="M26"/>
      <c r="N26"/>
      <c r="O26"/>
      <c r="P26"/>
    </row>
    <row r="27" spans="1:16" x14ac:dyDescent="0.2">
      <c r="A27" s="13">
        <v>51774</v>
      </c>
      <c r="B27" s="14">
        <v>13279853.319600001</v>
      </c>
      <c r="C27" s="3">
        <v>9772589.0131000001</v>
      </c>
      <c r="D27" s="3">
        <v>1966543.3411400001</v>
      </c>
      <c r="E27" s="3">
        <v>127433.53874599999</v>
      </c>
      <c r="F27" s="3">
        <v>314773.50156800001</v>
      </c>
      <c r="G27" s="3">
        <v>46112.697679000004</v>
      </c>
      <c r="H27" s="3">
        <v>335288.58979399997</v>
      </c>
      <c r="I27" s="3">
        <v>717112.63783999998</v>
      </c>
      <c r="J27" s="3">
        <v>1713776.8099200001</v>
      </c>
      <c r="K27" s="15">
        <v>8692286.7620999999</v>
      </c>
      <c r="L27"/>
      <c r="M27"/>
      <c r="N27"/>
      <c r="O27"/>
      <c r="P27"/>
    </row>
    <row r="28" spans="1:16" x14ac:dyDescent="0.2">
      <c r="A28" s="13">
        <v>52139</v>
      </c>
      <c r="B28" s="14">
        <v>13083782.213299999</v>
      </c>
      <c r="C28" s="3">
        <v>9597756.1241999995</v>
      </c>
      <c r="D28" s="3">
        <v>1939935.3844299999</v>
      </c>
      <c r="E28" s="3">
        <v>127049.34879400001</v>
      </c>
      <c r="F28" s="3">
        <v>313365.73113800003</v>
      </c>
      <c r="G28" s="3">
        <v>46357.272025999999</v>
      </c>
      <c r="H28" s="3">
        <v>334366.15387700003</v>
      </c>
      <c r="I28" s="3">
        <v>724952.19895999995</v>
      </c>
      <c r="J28" s="3">
        <v>1724954.9766600002</v>
      </c>
      <c r="K28" s="15">
        <v>8507658.7446999997</v>
      </c>
      <c r="L28"/>
      <c r="M28"/>
      <c r="N28"/>
      <c r="O28"/>
      <c r="P28"/>
    </row>
    <row r="29" spans="1:16" x14ac:dyDescent="0.2">
      <c r="A29" s="13">
        <v>52504</v>
      </c>
      <c r="B29" s="14">
        <v>12898001.2929</v>
      </c>
      <c r="C29" s="3">
        <v>9433233.0868999995</v>
      </c>
      <c r="D29" s="3">
        <v>1913156.22178</v>
      </c>
      <c r="E29" s="3">
        <v>126740.629075</v>
      </c>
      <c r="F29" s="3">
        <v>311994.70400799997</v>
      </c>
      <c r="G29" s="3">
        <v>46606.478087000003</v>
      </c>
      <c r="H29" s="3">
        <v>333379.91434100003</v>
      </c>
      <c r="I29" s="3">
        <v>732890.25900999992</v>
      </c>
      <c r="J29" s="3">
        <v>1736291.0907399999</v>
      </c>
      <c r="K29" s="15">
        <v>8333066.3441000003</v>
      </c>
      <c r="L29"/>
      <c r="M29"/>
      <c r="N29"/>
      <c r="O29"/>
      <c r="P29"/>
    </row>
    <row r="30" spans="1:16" x14ac:dyDescent="0.2">
      <c r="A30" s="13">
        <v>52870</v>
      </c>
      <c r="B30" s="14">
        <v>12722254.240700001</v>
      </c>
      <c r="C30" s="3">
        <v>9278742.8037</v>
      </c>
      <c r="D30" s="3">
        <v>1886252.1053299999</v>
      </c>
      <c r="E30" s="3">
        <v>126508.12663300001</v>
      </c>
      <c r="F30" s="3">
        <v>310657.72787</v>
      </c>
      <c r="G30" s="3">
        <v>46859.718159999997</v>
      </c>
      <c r="H30" s="3">
        <v>332331.15267400001</v>
      </c>
      <c r="I30" s="3">
        <v>740902.60584999993</v>
      </c>
      <c r="J30" s="3">
        <v>1747765.8325200002</v>
      </c>
      <c r="K30" s="15">
        <v>8168246.7816000003</v>
      </c>
      <c r="L30"/>
      <c r="M30"/>
      <c r="N30"/>
      <c r="O30"/>
      <c r="P30"/>
    </row>
    <row r="31" spans="1:16" x14ac:dyDescent="0.2">
      <c r="A31" s="13">
        <v>53235</v>
      </c>
      <c r="B31" s="14">
        <v>12556923.438999999</v>
      </c>
      <c r="C31" s="3">
        <v>9134401.7502999995</v>
      </c>
      <c r="D31" s="3">
        <v>1859381.7193700001</v>
      </c>
      <c r="E31" s="3">
        <v>126360.374203</v>
      </c>
      <c r="F31" s="3">
        <v>309372.98429599998</v>
      </c>
      <c r="G31" s="3">
        <v>47120.093548000004</v>
      </c>
      <c r="H31" s="3">
        <v>331247.49112899997</v>
      </c>
      <c r="I31" s="3">
        <v>749039.0257900001</v>
      </c>
      <c r="J31" s="3">
        <v>1759508.1970900001</v>
      </c>
      <c r="K31" s="15">
        <v>8013235.5690000001</v>
      </c>
      <c r="L31"/>
      <c r="M31"/>
      <c r="N31"/>
      <c r="O31"/>
      <c r="P31"/>
    </row>
    <row r="32" spans="1:16" x14ac:dyDescent="0.2">
      <c r="A32" s="13">
        <v>53600</v>
      </c>
      <c r="B32" s="14">
        <v>12400860.505800001</v>
      </c>
      <c r="C32" s="3">
        <v>8999208.0968999993</v>
      </c>
      <c r="D32" s="3">
        <v>1832509.36592</v>
      </c>
      <c r="E32" s="3">
        <v>126291.824027</v>
      </c>
      <c r="F32" s="3">
        <v>308114.98881200003</v>
      </c>
      <c r="G32" s="3">
        <v>47384.299051000002</v>
      </c>
      <c r="H32" s="3">
        <v>330110.079601</v>
      </c>
      <c r="I32" s="3">
        <v>757241.85178999999</v>
      </c>
      <c r="J32" s="3">
        <v>1771381.26981</v>
      </c>
      <c r="K32" s="15">
        <v>7867124.593799999</v>
      </c>
      <c r="L32"/>
      <c r="M32"/>
      <c r="N32"/>
      <c r="O32"/>
      <c r="P32"/>
    </row>
    <row r="33" spans="1:16" x14ac:dyDescent="0.2">
      <c r="A33" s="13">
        <v>53965</v>
      </c>
      <c r="B33" s="14">
        <v>12253572.052300001</v>
      </c>
      <c r="C33" s="3">
        <v>8872577.809700001</v>
      </c>
      <c r="D33" s="3">
        <v>1805716.49746</v>
      </c>
      <c r="E33" s="3">
        <v>126302.019378</v>
      </c>
      <c r="F33" s="3">
        <v>306882.64177400002</v>
      </c>
      <c r="G33" s="3">
        <v>47653.326409000001</v>
      </c>
      <c r="H33" s="3">
        <v>328926.31370699999</v>
      </c>
      <c r="I33" s="3">
        <v>765513.44420000003</v>
      </c>
      <c r="J33" s="3">
        <v>1783386.27972</v>
      </c>
      <c r="K33" s="15">
        <v>7729336.6197999995</v>
      </c>
      <c r="L33"/>
      <c r="M33"/>
      <c r="N33"/>
      <c r="O33"/>
      <c r="P33"/>
    </row>
    <row r="34" spans="1:16" x14ac:dyDescent="0.2">
      <c r="A34" s="13">
        <v>54331</v>
      </c>
      <c r="B34" s="14">
        <v>12114346.3881</v>
      </c>
      <c r="C34" s="3">
        <v>8753762.5762999989</v>
      </c>
      <c r="D34" s="3">
        <v>1779063.90594</v>
      </c>
      <c r="E34" s="3">
        <v>126389.06898899999</v>
      </c>
      <c r="F34" s="3">
        <v>305667.18959299999</v>
      </c>
      <c r="G34" s="3">
        <v>47927.306834999996</v>
      </c>
      <c r="H34" s="3">
        <v>327694.10097600002</v>
      </c>
      <c r="I34" s="3">
        <v>773842.23954999994</v>
      </c>
      <c r="J34" s="3">
        <v>1795484.90035</v>
      </c>
      <c r="K34" s="15">
        <v>7599157.0290999999</v>
      </c>
      <c r="L34"/>
      <c r="M34"/>
      <c r="N34"/>
      <c r="O34"/>
      <c r="P34"/>
    </row>
    <row r="35" spans="1:16" x14ac:dyDescent="0.2">
      <c r="A35" s="13">
        <v>54696</v>
      </c>
      <c r="B35" s="14">
        <v>11982837.643200001</v>
      </c>
      <c r="C35" s="3">
        <v>8642272.0379000008</v>
      </c>
      <c r="D35" s="3">
        <v>1752664.4254000001</v>
      </c>
      <c r="E35" s="3">
        <v>126554.154031</v>
      </c>
      <c r="F35" s="3">
        <v>304470.79710700002</v>
      </c>
      <c r="G35" s="3">
        <v>48208.052871</v>
      </c>
      <c r="H35" s="3">
        <v>326423.02409399999</v>
      </c>
      <c r="I35" s="3">
        <v>782245.15169999993</v>
      </c>
      <c r="J35" s="3">
        <v>1807700.72193</v>
      </c>
      <c r="K35" s="15">
        <v>7476089.5296999998</v>
      </c>
      <c r="L35"/>
      <c r="M35"/>
      <c r="N35"/>
      <c r="O35"/>
      <c r="P35"/>
    </row>
    <row r="36" spans="1:16" x14ac:dyDescent="0.2">
      <c r="A36" s="16">
        <v>55061</v>
      </c>
      <c r="B36" s="17">
        <v>11858409.949200001</v>
      </c>
      <c r="C36" s="18">
        <v>8537424.4010000005</v>
      </c>
      <c r="D36" s="18">
        <v>1726593.9691099999</v>
      </c>
      <c r="E36" s="18">
        <v>126793.71796800001</v>
      </c>
      <c r="F36" s="18">
        <v>303286.89879300003</v>
      </c>
      <c r="G36" s="18">
        <v>48495.353913999999</v>
      </c>
      <c r="H36" s="18">
        <v>325111.200648</v>
      </c>
      <c r="I36" s="18">
        <v>790704.40773999994</v>
      </c>
      <c r="J36" s="18">
        <v>1819985.53663</v>
      </c>
      <c r="K36" s="19">
        <v>7359494.0313999997</v>
      </c>
      <c r="L36"/>
    </row>
  </sheetData>
  <pageMargins left="0.7" right="0.7" top="0.75" bottom="0.75" header="0.3" footer="0.3"/>
  <pageSetup scale="82" orientation="landscape" r:id="rId2"/>
  <headerFooter>
    <oddHeader>&amp;CVetPop 2020&amp;RTable 3L.xlsx</oddHeader>
    <oddFooter>&amp;LAnalytics Service, Office of Enterprise Integration
Department of Veterans Affairs
August 2022&amp;RPage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3L</vt:lpstr>
    </vt:vector>
  </TitlesOfParts>
  <Company>Department of Veterans Affairs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 OACT</dc:creator>
  <cp:lastModifiedBy>Glasgow, Dorothy</cp:lastModifiedBy>
  <cp:lastPrinted>2022-08-08T12:49:10Z</cp:lastPrinted>
  <dcterms:created xsi:type="dcterms:W3CDTF">2007-11-29T18:29:09Z</dcterms:created>
  <dcterms:modified xsi:type="dcterms:W3CDTF">2022-08-17T19:10:41Z</dcterms:modified>
</cp:coreProperties>
</file>