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65" yWindow="-60" windowWidth="9945" windowHeight="11340" tabRatio="908"/>
  </bookViews>
  <sheets>
    <sheet name="State Level Expenditures" sheetId="1" r:id="rId1"/>
    <sheet name="AK" sheetId="3" r:id="rId2"/>
    <sheet name="AL" sheetId="2" r:id="rId3"/>
    <sheet name="AR" sheetId="6" r:id="rId4"/>
    <sheet name="AZ" sheetId="5" r:id="rId5"/>
    <sheet name="CA" sheetId="7" r:id="rId6"/>
    <sheet name="CO" sheetId="8" r:id="rId7"/>
    <sheet name="CT" sheetId="11" r:id="rId8"/>
    <sheet name="DC" sheetId="12" r:id="rId9"/>
    <sheet name="DE" sheetId="10" r:id="rId10"/>
    <sheet name="FL" sheetId="35" r:id="rId11"/>
    <sheet name="GA" sheetId="34" r:id="rId12"/>
    <sheet name="HI" sheetId="33" r:id="rId13"/>
    <sheet name="IA" sheetId="29" r:id="rId14"/>
    <sheet name="ID" sheetId="32" r:id="rId15"/>
    <sheet name="IL" sheetId="31" r:id="rId16"/>
    <sheet name="IN" sheetId="30" r:id="rId17"/>
    <sheet name="KS" sheetId="28" r:id="rId18"/>
    <sheet name="KY" sheetId="27" r:id="rId19"/>
    <sheet name="LA" sheetId="26" r:id="rId20"/>
    <sheet name="MA" sheetId="23" r:id="rId21"/>
    <sheet name="MD" sheetId="24" r:id="rId22"/>
    <sheet name="ME" sheetId="25" r:id="rId23"/>
    <sheet name="MI" sheetId="22" r:id="rId24"/>
    <sheet name="MN" sheetId="21" r:id="rId25"/>
    <sheet name="MO" sheetId="19" r:id="rId26"/>
    <sheet name="MS" sheetId="20" r:id="rId27"/>
    <sheet name="MT" sheetId="18" r:id="rId28"/>
    <sheet name="NC" sheetId="36" r:id="rId29"/>
    <sheet name="ND" sheetId="37" r:id="rId30"/>
    <sheet name="NE" sheetId="17" r:id="rId31"/>
    <sheet name="NH" sheetId="15" r:id="rId32"/>
    <sheet name="NJ" sheetId="14" r:id="rId33"/>
    <sheet name="NM" sheetId="13" r:id="rId34"/>
    <sheet name="NV" sheetId="16" r:id="rId35"/>
    <sheet name="NY" sheetId="9" r:id="rId36"/>
    <sheet name="OH" sheetId="38" r:id="rId37"/>
    <sheet name="OK" sheetId="39" r:id="rId38"/>
    <sheet name="OR" sheetId="40" r:id="rId39"/>
    <sheet name="PA" sheetId="41" r:id="rId40"/>
    <sheet name="RI" sheetId="42" r:id="rId41"/>
    <sheet name="SC" sheetId="43" r:id="rId42"/>
    <sheet name="SD" sheetId="44" r:id="rId43"/>
    <sheet name="TN" sheetId="45" r:id="rId44"/>
    <sheet name="TX" sheetId="46" r:id="rId45"/>
    <sheet name="UT" sheetId="47" r:id="rId46"/>
    <sheet name="VA" sheetId="53" r:id="rId47"/>
    <sheet name="VT" sheetId="48" r:id="rId48"/>
    <sheet name="WA" sheetId="52" r:id="rId49"/>
    <sheet name="WI" sheetId="50" r:id="rId50"/>
    <sheet name="WV" sheetId="51" r:id="rId51"/>
    <sheet name="WY" sheetId="49" r:id="rId52"/>
    <sheet name="PR" sheetId="55" r:id="rId53"/>
    <sheet name="GU" sheetId="54" r:id="rId54"/>
  </sheets>
  <definedNames>
    <definedName name="_xlnm.Print_Area" localSheetId="1">AK!$A$1:$C$33</definedName>
    <definedName name="_xlnm.Print_Area" localSheetId="2">AL!$A$1:$C$71</definedName>
    <definedName name="_xlnm.Print_Area" localSheetId="3">AR!$A$1:$C$79</definedName>
    <definedName name="_xlnm.Print_Area" localSheetId="4">AZ!$A$1:$C$19</definedName>
    <definedName name="_xlnm.Print_Area" localSheetId="5">CA!$A$1:$C$62</definedName>
    <definedName name="_xlnm.Print_Area" localSheetId="6">CO!$A$1:$C$68</definedName>
    <definedName name="_xlnm.Print_Area" localSheetId="7">CT!$A$1:$C$12</definedName>
    <definedName name="_xlnm.Print_Area" localSheetId="8">DC!$A$1:$C$5</definedName>
    <definedName name="_xlnm.Print_Area" localSheetId="9">DE!$A$1:$C$7</definedName>
    <definedName name="_xlnm.Print_Area" localSheetId="10">FL!$A$1:$C$71</definedName>
    <definedName name="_xlnm.Print_Area" localSheetId="11">GA!$A$1:$C$163</definedName>
    <definedName name="_xlnm.Print_Area" localSheetId="53">GU!$A$1:$C$5</definedName>
    <definedName name="_xlnm.Print_Area" localSheetId="12">HI!$A$1:$C$9</definedName>
    <definedName name="_xlnm.Print_Area" localSheetId="13">IA!$A$1:$C$103</definedName>
    <definedName name="_xlnm.Print_Area" localSheetId="14">ID!$A$1:$C$48</definedName>
    <definedName name="_xlnm.Print_Area" localSheetId="15">IL!$A$1:$C$106</definedName>
    <definedName name="_xlnm.Print_Area" localSheetId="16">IN!$A$1:$C$96</definedName>
    <definedName name="_xlnm.Print_Area" localSheetId="17">KS!$A$1:$C$109</definedName>
    <definedName name="_xlnm.Print_Area" localSheetId="18">KY!$A$1:$C$124</definedName>
    <definedName name="_xlnm.Print_Area" localSheetId="19">LA!$A$1:$C$68</definedName>
    <definedName name="_xlnm.Print_Area" localSheetId="20">MA!$A$1:$C$18</definedName>
    <definedName name="_xlnm.Print_Area" localSheetId="21">MD!$A$1:$C$28</definedName>
    <definedName name="_xlnm.Print_Area" localSheetId="22">ME!$A$1:$C$20</definedName>
    <definedName name="_xlnm.Print_Area" localSheetId="23">MI!$A$1:$C$87</definedName>
    <definedName name="_xlnm.Print_Area" localSheetId="24">MN!$A$1:$C$91</definedName>
    <definedName name="_xlnm.Print_Area" localSheetId="25">MO!$A$1:$C$119</definedName>
    <definedName name="_xlnm.Print_Area" localSheetId="26">MS!$A$1:$C$86</definedName>
    <definedName name="_xlnm.Print_Area" localSheetId="27">MT!$A$1:$C$60</definedName>
    <definedName name="_xlnm.Print_Area" localSheetId="28">NC!$A$1:$C$104</definedName>
    <definedName name="_xlnm.Print_Area" localSheetId="29">ND!$A$1:$C$57</definedName>
    <definedName name="_xlnm.Print_Area" localSheetId="30">NE!$A$1:$C$97</definedName>
    <definedName name="_xlnm.Print_Area" localSheetId="31">NH!$A$1:$C$14</definedName>
    <definedName name="_xlnm.Print_Area" localSheetId="32">NJ!$A$1:$C$25</definedName>
    <definedName name="_xlnm.Print_Area" localSheetId="33">NM!$A$1:$C$37</definedName>
    <definedName name="_xlnm.Print_Area" localSheetId="34">NV!$A$1:$C$21</definedName>
    <definedName name="_xlnm.Print_Area" localSheetId="35">NY!$A$1:$C$66</definedName>
    <definedName name="_xlnm.Print_Area" localSheetId="36">OH!$A$1:$C$92</definedName>
    <definedName name="_xlnm.Print_Area" localSheetId="37">OK!$A$1:$C$81</definedName>
    <definedName name="_xlnm.Print_Area" localSheetId="38">OR!$A$1:$C$40</definedName>
    <definedName name="_xlnm.Print_Area" localSheetId="39">PA!$A$1:$C$71</definedName>
    <definedName name="_xlnm.Print_Area" localSheetId="52">PR!$A$1:$C$82</definedName>
    <definedName name="_xlnm.Print_Area" localSheetId="40">RI!$A$1:$C$9</definedName>
    <definedName name="_xlnm.Print_Area" localSheetId="42">SD!$A$1:$C$70</definedName>
    <definedName name="_xlnm.Print_Area" localSheetId="0">'State Level Expenditures'!$A$1:$C$59</definedName>
    <definedName name="_xlnm.Print_Area" localSheetId="43">TN!$A$1:$C$99</definedName>
    <definedName name="_xlnm.Print_Area" localSheetId="44">TX!$A$1:$C$258</definedName>
    <definedName name="_xlnm.Print_Area" localSheetId="45">UT!$A$1:$C$33</definedName>
    <definedName name="_xlnm.Print_Area" localSheetId="46">VA!$A$1:$C$137</definedName>
    <definedName name="_xlnm.Print_Area" localSheetId="47">VT!$A$1:$C$18</definedName>
    <definedName name="_xlnm.Print_Area" localSheetId="48">WA!$A$1:$C$43</definedName>
    <definedName name="_xlnm.Print_Area" localSheetId="49">WI!$A$1:$C$76</definedName>
    <definedName name="_xlnm.Print_Area" localSheetId="50">WV!$A$1:$C$59</definedName>
    <definedName name="_xlnm.Print_Area" localSheetId="51">WY!$A$1:$C$27</definedName>
    <definedName name="_xlnm.Print_Titles" localSheetId="1">AK!$1:$2</definedName>
    <definedName name="_xlnm.Print_Titles" localSheetId="2">AL!$1:$2</definedName>
    <definedName name="_xlnm.Print_Titles" localSheetId="3">AR!$1:$2</definedName>
    <definedName name="_xlnm.Print_Titles" localSheetId="4">AZ!$1:$2</definedName>
    <definedName name="_xlnm.Print_Titles" localSheetId="5">CA!$1:$2</definedName>
    <definedName name="_xlnm.Print_Titles" localSheetId="6">CO!$1:$2</definedName>
    <definedName name="_xlnm.Print_Titles" localSheetId="7">CT!$1:$2</definedName>
    <definedName name="_xlnm.Print_Titles" localSheetId="8">DC!$1:$2</definedName>
    <definedName name="_xlnm.Print_Titles" localSheetId="9">DE!$1:$2</definedName>
    <definedName name="_xlnm.Print_Titles" localSheetId="10">FL!$1:$2</definedName>
    <definedName name="_xlnm.Print_Titles" localSheetId="11">GA!$1:$2</definedName>
    <definedName name="_xlnm.Print_Titles" localSheetId="53">GU!$1:$2</definedName>
    <definedName name="_xlnm.Print_Titles" localSheetId="12">HI!$1:$2</definedName>
    <definedName name="_xlnm.Print_Titles" localSheetId="13">IA!$1:$2</definedName>
    <definedName name="_xlnm.Print_Titles" localSheetId="14">ID!$1:$2</definedName>
    <definedName name="_xlnm.Print_Titles" localSheetId="15">IL!$1:$2</definedName>
    <definedName name="_xlnm.Print_Titles" localSheetId="16">IN!$1:$2</definedName>
    <definedName name="_xlnm.Print_Titles" localSheetId="17">KS!$1:$2</definedName>
    <definedName name="_xlnm.Print_Titles" localSheetId="18">KY!$1:$2</definedName>
    <definedName name="_xlnm.Print_Titles" localSheetId="19">LA!$1:$2</definedName>
    <definedName name="_xlnm.Print_Titles" localSheetId="20">MA!$1:$2</definedName>
    <definedName name="_xlnm.Print_Titles" localSheetId="21">MD!$1:$2</definedName>
    <definedName name="_xlnm.Print_Titles" localSheetId="22">ME!$1:$2</definedName>
    <definedName name="_xlnm.Print_Titles" localSheetId="23">MI!$1:$2</definedName>
    <definedName name="_xlnm.Print_Titles" localSheetId="24">MN!$1:$2</definedName>
    <definedName name="_xlnm.Print_Titles" localSheetId="25">MO!$1:$2</definedName>
    <definedName name="_xlnm.Print_Titles" localSheetId="26">MS!$1:$2</definedName>
    <definedName name="_xlnm.Print_Titles" localSheetId="27">MT!$1:$2</definedName>
    <definedName name="_xlnm.Print_Titles" localSheetId="28">NC!$1:$2</definedName>
    <definedName name="_xlnm.Print_Titles" localSheetId="29">ND!$1:$2</definedName>
    <definedName name="_xlnm.Print_Titles" localSheetId="30">NE!$1:$2</definedName>
    <definedName name="_xlnm.Print_Titles" localSheetId="31">NH!$1:$2</definedName>
    <definedName name="_xlnm.Print_Titles" localSheetId="32">NJ!$1:$2</definedName>
    <definedName name="_xlnm.Print_Titles" localSheetId="33">NM!$1:$2</definedName>
    <definedName name="_xlnm.Print_Titles" localSheetId="34">NV!$1:$2</definedName>
    <definedName name="_xlnm.Print_Titles" localSheetId="35">NY!$1:$2</definedName>
    <definedName name="_xlnm.Print_Titles" localSheetId="36">OH!$1:$2</definedName>
    <definedName name="_xlnm.Print_Titles" localSheetId="37">OK!$1:$2</definedName>
    <definedName name="_xlnm.Print_Titles" localSheetId="38">OR!$1:$2</definedName>
    <definedName name="_xlnm.Print_Titles" localSheetId="39">PA!$1:$2</definedName>
    <definedName name="_xlnm.Print_Titles" localSheetId="52">PR!$1:$2</definedName>
    <definedName name="_xlnm.Print_Titles" localSheetId="40">RI!$1:$2</definedName>
    <definedName name="_xlnm.Print_Titles" localSheetId="41">SC!$1:$2</definedName>
    <definedName name="_xlnm.Print_Titles" localSheetId="42">SD!$1:$2</definedName>
    <definedName name="_xlnm.Print_Titles" localSheetId="0">'State Level Expenditures'!$1:$2</definedName>
    <definedName name="_xlnm.Print_Titles" localSheetId="43">TN!$1:$2</definedName>
    <definedName name="_xlnm.Print_Titles" localSheetId="44">TX!$1:$2</definedName>
    <definedName name="_xlnm.Print_Titles" localSheetId="45">UT!$1:$2</definedName>
    <definedName name="_xlnm.Print_Titles" localSheetId="46">VA!$1:$2</definedName>
    <definedName name="_xlnm.Print_Titles" localSheetId="47">VT!$1:$2</definedName>
    <definedName name="_xlnm.Print_Titles" localSheetId="48">WA!$1:$2</definedName>
    <definedName name="_xlnm.Print_Titles" localSheetId="49">WI!$1:$2</definedName>
    <definedName name="_xlnm.Print_Titles" localSheetId="50">WV!$1:$2</definedName>
    <definedName name="_xlnm.Print_Titles" localSheetId="51">WY!$1:$2</definedName>
  </definedNames>
  <calcPr calcId="145621"/>
</workbook>
</file>

<file path=xl/calcChain.xml><?xml version="1.0" encoding="utf-8"?>
<calcChain xmlns="http://schemas.openxmlformats.org/spreadsheetml/2006/main">
  <c r="B4" i="1" l="1"/>
  <c r="B6" i="1" l="1"/>
  <c r="B82" i="55"/>
  <c r="B18" i="23"/>
  <c r="C18" i="23"/>
  <c r="C66" i="9" l="1"/>
  <c r="C68" i="26"/>
  <c r="C62" i="7"/>
  <c r="B70" i="44" l="1"/>
  <c r="B66" i="9"/>
  <c r="B60" i="18"/>
  <c r="B68" i="26"/>
  <c r="B68" i="8"/>
  <c r="B62" i="7"/>
  <c r="C5" i="54" l="1"/>
  <c r="C57" i="1" s="1"/>
  <c r="B5" i="54"/>
  <c r="B57" i="1" s="1"/>
  <c r="B76" i="50"/>
  <c r="B54" i="1" s="1"/>
  <c r="C76" i="50"/>
  <c r="C54" i="1" s="1"/>
  <c r="B31" i="1"/>
  <c r="B79" i="6"/>
  <c r="B8" i="1" s="1"/>
  <c r="B103" i="29"/>
  <c r="B20" i="1" s="1"/>
  <c r="B26" i="1"/>
  <c r="B87" i="22"/>
  <c r="B27" i="1" s="1"/>
  <c r="B86" i="20"/>
  <c r="B29" i="1" s="1"/>
  <c r="B104" i="36"/>
  <c r="B38" i="1" s="1"/>
  <c r="B37" i="13"/>
  <c r="B36" i="1" s="1"/>
  <c r="B81" i="39"/>
  <c r="B41" i="1" s="1"/>
  <c r="B59" i="51"/>
  <c r="B53" i="1" s="1"/>
  <c r="C56" i="1"/>
  <c r="C27" i="49"/>
  <c r="C55" i="1" s="1"/>
  <c r="C59" i="51"/>
  <c r="C53" i="1" s="1"/>
  <c r="C43" i="52"/>
  <c r="C52" i="1" s="1"/>
  <c r="C137" i="53"/>
  <c r="C51" i="1" s="1"/>
  <c r="C18" i="48"/>
  <c r="C50" i="1" s="1"/>
  <c r="C33" i="47"/>
  <c r="C49" i="1" s="1"/>
  <c r="C48" i="1"/>
  <c r="C99" i="45"/>
  <c r="C47" i="1" s="1"/>
  <c r="C46" i="1"/>
  <c r="C50" i="43"/>
  <c r="C45" i="1" s="1"/>
  <c r="C9" i="42"/>
  <c r="C44" i="1" s="1"/>
  <c r="C71" i="41"/>
  <c r="C43" i="1" s="1"/>
  <c r="C40" i="40"/>
  <c r="C42" i="1" s="1"/>
  <c r="C81" i="39"/>
  <c r="C41" i="1" s="1"/>
  <c r="C92" i="38"/>
  <c r="C40" i="1" s="1"/>
  <c r="C39" i="1"/>
  <c r="C104" i="36"/>
  <c r="C38" i="1" s="1"/>
  <c r="C37" i="1"/>
  <c r="C37" i="13"/>
  <c r="C36" i="1" s="1"/>
  <c r="C25" i="14"/>
  <c r="C35" i="1" s="1"/>
  <c r="C14" i="15"/>
  <c r="C34" i="1" s="1"/>
  <c r="B92" i="38"/>
  <c r="B40" i="1" s="1"/>
  <c r="B40" i="40"/>
  <c r="B42" i="1" s="1"/>
  <c r="B71" i="41"/>
  <c r="B43" i="1" s="1"/>
  <c r="B9" i="42"/>
  <c r="B44" i="1" s="1"/>
  <c r="B99" i="45"/>
  <c r="B47" i="1" s="1"/>
  <c r="B33" i="47"/>
  <c r="B49" i="1" s="1"/>
  <c r="B18" i="48"/>
  <c r="B50" i="1" s="1"/>
  <c r="B43" i="52"/>
  <c r="B52" i="1" s="1"/>
  <c r="B27" i="49"/>
  <c r="B55" i="1" s="1"/>
  <c r="B37" i="1"/>
  <c r="B25" i="14"/>
  <c r="B35" i="1" s="1"/>
  <c r="B14" i="15"/>
  <c r="B34" i="1" s="1"/>
  <c r="B21" i="16"/>
  <c r="B33" i="1" s="1"/>
  <c r="C21" i="16"/>
  <c r="C33" i="1" s="1"/>
  <c r="C32" i="1"/>
  <c r="C31" i="1"/>
  <c r="B119" i="19"/>
  <c r="B30" i="1" s="1"/>
  <c r="C119" i="19"/>
  <c r="C30" i="1" s="1"/>
  <c r="C86" i="20"/>
  <c r="C29" i="1" s="1"/>
  <c r="B91" i="21"/>
  <c r="B28" i="1" s="1"/>
  <c r="C91" i="21"/>
  <c r="C28" i="1" s="1"/>
  <c r="C87" i="22"/>
  <c r="C27" i="1" s="1"/>
  <c r="C26" i="1"/>
  <c r="C28" i="24"/>
  <c r="C25" i="1" s="1"/>
  <c r="B28" i="24"/>
  <c r="B25" i="1" s="1"/>
  <c r="C20" i="25"/>
  <c r="C24" i="1" s="1"/>
  <c r="C23" i="1"/>
  <c r="C124" i="27"/>
  <c r="C22" i="1" s="1"/>
  <c r="B124" i="27"/>
  <c r="B22" i="1" s="1"/>
  <c r="B109" i="28"/>
  <c r="B21" i="1" s="1"/>
  <c r="C109" i="28"/>
  <c r="C21" i="1" s="1"/>
  <c r="C103" i="29"/>
  <c r="C20" i="1" s="1"/>
  <c r="C96" i="30"/>
  <c r="C19" i="1" s="1"/>
  <c r="B106" i="31"/>
  <c r="B18" i="1" s="1"/>
  <c r="C106" i="31"/>
  <c r="C18" i="1" s="1"/>
  <c r="C17" i="1"/>
  <c r="C16" i="1"/>
  <c r="B16" i="1"/>
  <c r="C163" i="34"/>
  <c r="C15" i="1" s="1"/>
  <c r="C71" i="35"/>
  <c r="C14" i="1" s="1"/>
  <c r="B71" i="35"/>
  <c r="B14" i="1" s="1"/>
  <c r="C5" i="12"/>
  <c r="C13" i="1" s="1"/>
  <c r="B5" i="12"/>
  <c r="B13" i="1" s="1"/>
  <c r="C7" i="10"/>
  <c r="C12" i="1" s="1"/>
  <c r="B7" i="10"/>
  <c r="B12" i="1" s="1"/>
  <c r="B12" i="11"/>
  <c r="B11" i="1" s="1"/>
  <c r="C12" i="11"/>
  <c r="C11" i="1" s="1"/>
  <c r="C10" i="1"/>
  <c r="C9" i="1"/>
  <c r="C79" i="6"/>
  <c r="C8" i="1" s="1"/>
  <c r="C19" i="5"/>
  <c r="C7" i="1" s="1"/>
  <c r="B19" i="5"/>
  <c r="B7" i="1" s="1"/>
  <c r="B137" i="53"/>
  <c r="B51" i="1" s="1"/>
  <c r="C71" i="2"/>
  <c r="C5" i="1" s="1"/>
  <c r="B56" i="1"/>
  <c r="B97" i="17"/>
  <c r="B32" i="1" s="1"/>
  <c r="B23" i="1"/>
  <c r="B9" i="1"/>
  <c r="B71" i="2"/>
  <c r="B5" i="1" s="1"/>
  <c r="B48" i="1"/>
  <c r="B50" i="43"/>
  <c r="B45" i="1" s="1"/>
  <c r="B20" i="25"/>
  <c r="B24" i="1" s="1"/>
  <c r="B96" i="30"/>
  <c r="B19" i="1" s="1"/>
  <c r="B163" i="34"/>
  <c r="B15" i="1" s="1"/>
  <c r="B10" i="1"/>
  <c r="B48" i="32"/>
  <c r="B17" i="1" s="1"/>
  <c r="B57" i="37"/>
  <c r="B39" i="1" s="1"/>
  <c r="B46" i="1"/>
  <c r="B33" i="3"/>
  <c r="C33" i="3"/>
  <c r="C6" i="1" s="1"/>
  <c r="B59" i="1" l="1"/>
  <c r="C59" i="1"/>
  <c r="C4" i="1"/>
</calcChain>
</file>

<file path=xl/sharedStrings.xml><?xml version="1.0" encoding="utf-8"?>
<sst xmlns="http://schemas.openxmlformats.org/spreadsheetml/2006/main" count="3631" uniqueCount="2041">
  <si>
    <t>COLUMBIA</t>
  </si>
  <si>
    <t>DELAWARE</t>
  </si>
  <si>
    <t>DELAWARE (Totals)</t>
  </si>
  <si>
    <t>DISTRICT OF COLUMBIA</t>
  </si>
  <si>
    <t>FLORIDA</t>
  </si>
  <si>
    <t>FLORIDA (Totals)</t>
  </si>
  <si>
    <t>GEORGIA (Totals)</t>
  </si>
  <si>
    <t>HAWAII</t>
  </si>
  <si>
    <t>HAWAII (Totals)</t>
  </si>
  <si>
    <t>IDAHO</t>
  </si>
  <si>
    <t>IDAHO (Totals)</t>
  </si>
  <si>
    <t>ILLINOIS (Totals)</t>
  </si>
  <si>
    <t>IOWA</t>
  </si>
  <si>
    <t>IOWA (Totals)</t>
  </si>
  <si>
    <t>ARIZONA (Totals)</t>
  </si>
  <si>
    <t>ARKANSAS</t>
  </si>
  <si>
    <t>CALIFORNIA (Totals)</t>
  </si>
  <si>
    <t>COLORADO</t>
  </si>
  <si>
    <t>COLORADO (Totals)</t>
  </si>
  <si>
    <t>CONNECTICUT (Totals)</t>
  </si>
  <si>
    <t>WISCONSIN (Totals)</t>
  </si>
  <si>
    <t>RHODE ISLAND (Totals)</t>
  </si>
  <si>
    <t>SOUTH CAROLINA (Totals)</t>
  </si>
  <si>
    <t>VIRGINIA (Totals)</t>
  </si>
  <si>
    <t>WASHINGTON (Totals)</t>
  </si>
  <si>
    <t>WEST VIRGINIA (Totals)</t>
  </si>
  <si>
    <t>WYOMING</t>
  </si>
  <si>
    <t>WYOMING (Totals)</t>
  </si>
  <si>
    <t>ANCHORAGE</t>
  </si>
  <si>
    <t>BETHEL</t>
  </si>
  <si>
    <t>BRISTOL BAY</t>
  </si>
  <si>
    <t>DENALI</t>
  </si>
  <si>
    <t>DILLINGHAM</t>
  </si>
  <si>
    <t>HAINES</t>
  </si>
  <si>
    <t>JUNEAU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</si>
  <si>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</si>
  <si>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</si>
  <si>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</si>
  <si>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</si>
  <si>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</si>
  <si>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</si>
  <si>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</si>
  <si>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</si>
  <si>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SITKA</t>
  </si>
  <si>
    <t>SOUTHEAST FAIRBANKS</t>
  </si>
  <si>
    <t>VALDEZ CORDOVA</t>
  </si>
  <si>
    <t>YAKUTAT</t>
  </si>
  <si>
    <t>YUKON KOYUKUK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</si>
  <si>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</si>
  <si>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</si>
  <si>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</si>
  <si>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</si>
  <si>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</si>
  <si>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</si>
  <si>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</si>
  <si>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</si>
  <si>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</si>
  <si>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</si>
  <si>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</si>
  <si>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</si>
  <si>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</si>
  <si>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</si>
  <si>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</si>
  <si>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</si>
  <si>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</si>
  <si>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</si>
  <si>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</si>
  <si>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</si>
  <si>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</si>
  <si>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</si>
  <si>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</si>
  <si>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</si>
  <si>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</si>
  <si>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</si>
  <si>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</si>
  <si>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</si>
  <si>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</si>
  <si>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</si>
  <si>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</si>
  <si>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</si>
  <si>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</si>
  <si>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</si>
  <si>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</si>
  <si>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</si>
  <si>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</si>
  <si>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</si>
  <si>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</si>
  <si>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</si>
  <si>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</si>
  <si>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</si>
  <si>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</si>
  <si>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</si>
  <si>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</si>
  <si>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</si>
  <si>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</si>
  <si>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</si>
  <si>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</si>
  <si>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</si>
  <si>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</si>
  <si>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</si>
  <si>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</si>
  <si>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</si>
  <si>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</si>
  <si>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</si>
  <si>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</si>
  <si>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</si>
  <si>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</si>
  <si>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</si>
  <si>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</si>
  <si>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</si>
  <si>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</si>
  <si>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</si>
  <si>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WILCOX</t>
  </si>
  <si>
    <t>WINSTON</t>
  </si>
  <si>
    <t>ALABAMA (Totals)</t>
  </si>
  <si>
    <t>ALASKA (Totals)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</si>
  <si>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</si>
  <si>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</si>
  <si>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</si>
  <si>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</si>
  <si>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</si>
  <si>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</si>
  <si>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</si>
  <si>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</si>
  <si>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</si>
  <si>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</si>
  <si>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</si>
  <si>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</si>
  <si>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</si>
  <si>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</si>
  <si>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</si>
  <si>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</si>
  <si>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</si>
  <si>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</si>
  <si>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</si>
  <si>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</si>
  <si>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</si>
  <si>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</si>
  <si>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</si>
  <si>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</si>
  <si>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</si>
  <si>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</si>
  <si>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</si>
  <si>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</si>
  <si>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</si>
  <si>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</si>
  <si>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</si>
  <si>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</si>
  <si>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</si>
  <si>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</si>
  <si>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</si>
  <si>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</si>
  <si>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</si>
  <si>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</si>
  <si>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</si>
  <si>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</si>
  <si>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</si>
  <si>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</si>
  <si>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</si>
  <si>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</si>
  <si>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</si>
  <si>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</si>
  <si>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</si>
  <si>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</si>
  <si>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</si>
  <si>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</si>
  <si>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</si>
  <si>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</si>
  <si>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</si>
  <si>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</si>
  <si>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</si>
  <si>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</si>
  <si>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</si>
  <si>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</si>
  <si>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</si>
  <si>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</si>
  <si>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</si>
  <si>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</si>
  <si>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</si>
  <si>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</si>
  <si>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</si>
  <si>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</si>
  <si>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</si>
  <si>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</si>
  <si>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ARKANSAS (Totals)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</si>
  <si>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</si>
  <si>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</si>
  <si>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</si>
  <si>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</si>
  <si>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</si>
  <si>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</si>
  <si>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</si>
  <si>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</si>
  <si>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</si>
  <si>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</si>
  <si>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</si>
  <si>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</si>
  <si>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</si>
  <si>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</si>
  <si>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</si>
  <si>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</si>
  <si>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</si>
  <si>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</si>
  <si>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</si>
  <si>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</si>
  <si>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</si>
  <si>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</si>
  <si>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</si>
  <si>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</si>
  <si>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</si>
  <si>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</si>
  <si>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</si>
  <si>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</si>
  <si>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</si>
  <si>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</si>
  <si>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</si>
  <si>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</si>
  <si>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</si>
  <si>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</si>
  <si>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</si>
  <si>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</si>
  <si>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</si>
  <si>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</si>
  <si>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</si>
  <si>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</si>
  <si>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</si>
  <si>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</si>
  <si>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</si>
  <si>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</si>
  <si>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</si>
  <si>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</si>
  <si>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</si>
  <si>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</si>
  <si>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</si>
  <si>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</si>
  <si>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</si>
  <si>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</si>
  <si>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</si>
  <si>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</si>
  <si>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</si>
  <si>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</si>
  <si>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</si>
  <si>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</si>
  <si>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</si>
  <si>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</si>
  <si>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</si>
  <si>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</si>
  <si>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</si>
  <si>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</si>
  <si>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</si>
  <si>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</si>
  <si>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</si>
  <si>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</si>
  <si>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</si>
  <si>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</si>
  <si>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</si>
  <si>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</si>
  <si>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</si>
  <si>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</si>
  <si>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</si>
  <si>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</si>
  <si>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</si>
  <si>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</si>
  <si>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</si>
  <si>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</si>
  <si>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</si>
  <si>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</si>
  <si>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</si>
  <si>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</si>
  <si>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</si>
  <si>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</si>
  <si>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</si>
  <si>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</si>
  <si>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</si>
  <si>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</si>
  <si>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</si>
  <si>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</si>
  <si>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</si>
  <si>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</si>
  <si>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</si>
  <si>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</si>
  <si>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</si>
  <si>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</si>
  <si>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DC (Totals)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</si>
  <si>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</si>
  <si>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</si>
  <si>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</si>
  <si>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</si>
  <si>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</si>
  <si>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</si>
  <si>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</si>
  <si>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</si>
  <si>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</si>
  <si>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</si>
  <si>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</si>
  <si>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</si>
  <si>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</si>
  <si>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</si>
  <si>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</si>
  <si>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</si>
  <si>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</si>
  <si>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</si>
  <si>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</si>
  <si>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</si>
  <si>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</si>
  <si>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</si>
  <si>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</si>
  <si>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</si>
  <si>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</si>
  <si>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</si>
  <si>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</si>
  <si>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</si>
  <si>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</si>
  <si>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</si>
  <si>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</si>
  <si>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</si>
  <si>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</si>
  <si>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</si>
  <si>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</si>
  <si>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</si>
  <si>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</si>
  <si>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</si>
  <si>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</si>
  <si>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</si>
  <si>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</si>
  <si>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</si>
  <si>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</si>
  <si>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</si>
  <si>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</si>
  <si>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</si>
  <si>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</si>
  <si>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</si>
  <si>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</si>
  <si>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</si>
  <si>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</si>
  <si>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</si>
  <si>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</si>
  <si>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</si>
  <si>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</si>
  <si>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</si>
  <si>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</si>
  <si>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</si>
  <si>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</si>
  <si>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</si>
  <si>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</si>
  <si>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</si>
  <si>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</si>
  <si>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</si>
  <si>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</si>
  <si>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</si>
  <si>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</si>
  <si>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</si>
  <si>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</si>
  <si>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</si>
  <si>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</si>
  <si>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</si>
  <si>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</si>
  <si>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</si>
  <si>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</si>
  <si>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</si>
  <si>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</si>
  <si>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</si>
  <si>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</si>
  <si>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</si>
  <si>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</si>
  <si>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</si>
  <si>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</si>
  <si>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</si>
  <si>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</si>
  <si>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</si>
  <si>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</si>
  <si>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</si>
  <si>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</si>
  <si>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</si>
  <si>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</si>
  <si>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</si>
  <si>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</si>
  <si>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</si>
  <si>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</si>
  <si>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</si>
  <si>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</si>
  <si>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</si>
  <si>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</si>
  <si>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</si>
  <si>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</si>
  <si>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</si>
  <si>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</si>
  <si>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</si>
  <si>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</si>
  <si>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</si>
  <si>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</si>
  <si>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</si>
  <si>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</si>
  <si>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</si>
  <si>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</si>
  <si>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</si>
  <si>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</si>
  <si>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</si>
  <si>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</si>
  <si>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</si>
  <si>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</si>
  <si>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</si>
  <si>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</si>
  <si>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</si>
  <si>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</si>
  <si>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</si>
  <si>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</si>
  <si>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</si>
  <si>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</si>
  <si>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</si>
  <si>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</si>
  <si>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</si>
  <si>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</si>
  <si>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</si>
  <si>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</si>
  <si>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</si>
  <si>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</si>
  <si>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</si>
  <si>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</si>
  <si>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</si>
  <si>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</si>
  <si>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</si>
  <si>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</si>
  <si>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</si>
  <si>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</si>
  <si>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</si>
  <si>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</si>
  <si>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</si>
  <si>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</si>
  <si>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</si>
  <si>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</si>
  <si>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</si>
  <si>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</si>
  <si>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</si>
  <si>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</si>
  <si>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</si>
  <si>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</si>
  <si>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</si>
  <si>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</si>
  <si>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</si>
  <si>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</si>
  <si>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</si>
  <si>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</si>
  <si>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</si>
  <si>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</si>
  <si>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</si>
  <si>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</si>
  <si>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</si>
  <si>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</si>
  <si>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</si>
  <si>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</si>
  <si>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</si>
  <si>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</si>
  <si>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</si>
  <si>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</si>
  <si>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</si>
  <si>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</si>
  <si>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</si>
  <si>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</si>
  <si>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</si>
  <si>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</si>
  <si>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</si>
  <si>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</si>
  <si>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</si>
  <si>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</si>
  <si>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</si>
  <si>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</si>
  <si>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</si>
  <si>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</si>
  <si>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</si>
  <si>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</si>
  <si>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</si>
  <si>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</si>
  <si>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</si>
  <si>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</si>
  <si>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</si>
  <si>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</si>
  <si>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</si>
  <si>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</si>
  <si>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</si>
  <si>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</si>
  <si>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</si>
  <si>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</si>
  <si>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</si>
  <si>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</si>
  <si>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</si>
  <si>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</si>
  <si>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</si>
  <si>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</si>
  <si>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</si>
  <si>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</si>
  <si>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</si>
  <si>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</si>
  <si>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</si>
  <si>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</si>
  <si>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</si>
  <si>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</si>
  <si>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</si>
  <si>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</si>
  <si>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</si>
  <si>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</si>
  <si>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</si>
  <si>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</si>
  <si>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</si>
  <si>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</si>
  <si>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</si>
  <si>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</si>
  <si>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</si>
  <si>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</si>
  <si>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</si>
  <si>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</si>
  <si>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</si>
  <si>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</si>
  <si>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</si>
  <si>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</si>
  <si>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</si>
  <si>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</si>
  <si>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</si>
  <si>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</si>
  <si>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</si>
  <si>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</si>
  <si>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</si>
  <si>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</si>
  <si>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</si>
  <si>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</si>
  <si>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</si>
  <si>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</si>
  <si>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</si>
  <si>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</si>
  <si>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</si>
  <si>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</si>
  <si>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</si>
  <si>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</si>
  <si>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</si>
  <si>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</si>
  <si>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</si>
  <si>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</si>
  <si>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</si>
  <si>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</si>
  <si>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</si>
  <si>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</si>
  <si>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</si>
  <si>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</si>
  <si>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</si>
  <si>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</si>
  <si>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</si>
  <si>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</si>
  <si>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</si>
  <si>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</si>
  <si>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</si>
  <si>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</si>
  <si>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</si>
  <si>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</si>
  <si>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</si>
  <si>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</si>
  <si>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</si>
  <si>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</si>
  <si>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</si>
  <si>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</si>
  <si>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</si>
  <si>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</si>
  <si>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</si>
  <si>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</si>
  <si>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</si>
  <si>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</si>
  <si>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</si>
  <si>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</si>
  <si>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</si>
  <si>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</si>
  <si>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</si>
  <si>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</si>
  <si>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</si>
  <si>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</si>
  <si>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</si>
  <si>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</si>
  <si>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</si>
  <si>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</si>
  <si>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</si>
  <si>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</si>
  <si>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</si>
  <si>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</si>
  <si>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</si>
  <si>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</si>
  <si>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</si>
  <si>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</si>
  <si>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</si>
  <si>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</si>
  <si>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</si>
  <si>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</si>
  <si>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</si>
  <si>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</si>
  <si>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</si>
  <si>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</si>
  <si>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</si>
  <si>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INDIANA (Totals)</t>
  </si>
  <si>
    <t>ADAIR</t>
  </si>
  <si>
    <t>ALLAMAKEE</t>
  </si>
  <si>
    <t>APPANOOSE</t>
  </si>
  <si>
    <t>AUDUBON</t>
  </si>
  <si>
    <t>Totals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</si>
  <si>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</si>
  <si>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</si>
  <si>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</si>
  <si>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</si>
  <si>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</si>
  <si>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</si>
  <si>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</si>
  <si>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</si>
  <si>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</si>
  <si>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</si>
  <si>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</si>
  <si>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</si>
  <si>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</si>
  <si>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</si>
  <si>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</si>
  <si>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</si>
  <si>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</si>
  <si>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</si>
  <si>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</si>
  <si>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</si>
  <si>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</si>
  <si>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</si>
  <si>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</si>
  <si>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</si>
  <si>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</si>
  <si>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</si>
  <si>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</si>
  <si>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</si>
  <si>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</si>
  <si>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</si>
  <si>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</si>
  <si>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</si>
  <si>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</si>
  <si>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</si>
  <si>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</si>
  <si>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</si>
  <si>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</si>
  <si>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</si>
  <si>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</si>
  <si>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</si>
  <si>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</si>
  <si>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</si>
  <si>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</si>
  <si>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</si>
  <si>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</si>
  <si>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</si>
  <si>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</si>
  <si>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</si>
  <si>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</si>
  <si>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</si>
  <si>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</si>
  <si>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</si>
  <si>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</si>
  <si>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</si>
  <si>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</si>
  <si>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</si>
  <si>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</si>
  <si>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</si>
  <si>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</si>
  <si>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</si>
  <si>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</si>
  <si>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</si>
  <si>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</si>
  <si>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</si>
  <si>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</si>
  <si>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</si>
  <si>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</si>
  <si>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</si>
  <si>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</si>
  <si>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</si>
  <si>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</si>
  <si>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</si>
  <si>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</si>
  <si>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</si>
  <si>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</si>
  <si>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</si>
  <si>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</si>
  <si>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</si>
  <si>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</si>
  <si>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</si>
  <si>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</si>
  <si>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</si>
  <si>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</si>
  <si>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</si>
  <si>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</si>
  <si>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</si>
  <si>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</si>
  <si>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</si>
  <si>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</si>
  <si>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</si>
  <si>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</si>
  <si>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</si>
  <si>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</si>
  <si>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</si>
  <si>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</si>
  <si>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</si>
  <si>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</si>
  <si>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</si>
  <si>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</si>
  <si>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</si>
  <si>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</si>
  <si>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</si>
  <si>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</si>
  <si>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</si>
  <si>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</si>
  <si>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</si>
  <si>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</si>
  <si>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</si>
  <si>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</si>
  <si>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</si>
  <si>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</si>
  <si>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</si>
  <si>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</si>
  <si>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</si>
  <si>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</si>
  <si>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</si>
  <si>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</si>
  <si>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</si>
  <si>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</si>
  <si>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</si>
  <si>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</si>
  <si>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</si>
  <si>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</si>
  <si>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</si>
  <si>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</si>
  <si>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</si>
  <si>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</si>
  <si>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</si>
  <si>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</si>
  <si>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</si>
  <si>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</si>
  <si>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</si>
  <si>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</si>
  <si>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</si>
  <si>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</si>
  <si>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</si>
  <si>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</si>
  <si>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</si>
  <si>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</si>
  <si>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</si>
  <si>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</si>
  <si>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</si>
  <si>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</si>
  <si>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</si>
  <si>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</si>
  <si>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</si>
  <si>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</si>
  <si>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</si>
  <si>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</si>
  <si>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</si>
  <si>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</si>
  <si>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</si>
  <si>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</si>
  <si>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</si>
  <si>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</si>
  <si>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</si>
  <si>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</si>
  <si>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</si>
  <si>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</si>
  <si>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</si>
  <si>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</si>
  <si>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</si>
  <si>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</si>
  <si>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</si>
  <si>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</si>
  <si>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</si>
  <si>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</si>
  <si>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</si>
  <si>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</si>
  <si>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</si>
  <si>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</si>
  <si>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</si>
  <si>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</si>
  <si>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</si>
  <si>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</si>
  <si>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</si>
  <si>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</si>
  <si>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</si>
  <si>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</si>
  <si>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</si>
  <si>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</si>
  <si>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</si>
  <si>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</si>
  <si>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</si>
  <si>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</si>
  <si>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</si>
  <si>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</si>
  <si>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</si>
  <si>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</si>
  <si>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</si>
  <si>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</si>
  <si>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</si>
  <si>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</si>
  <si>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</si>
  <si>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</si>
  <si>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</si>
  <si>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</si>
  <si>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</si>
  <si>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</si>
  <si>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</si>
  <si>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</si>
  <si>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</si>
  <si>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</si>
  <si>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</si>
  <si>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</si>
  <si>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</si>
  <si>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</si>
  <si>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</si>
  <si>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</si>
  <si>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</si>
  <si>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</si>
  <si>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</si>
  <si>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</si>
  <si>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</si>
  <si>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</si>
  <si>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</si>
  <si>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</si>
  <si>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</si>
  <si>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</si>
  <si>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WICOMICO</t>
  </si>
  <si>
    <t>WORCESTER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</si>
  <si>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</si>
  <si>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</si>
  <si>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</si>
  <si>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</si>
  <si>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</si>
  <si>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</si>
  <si>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</si>
  <si>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</si>
  <si>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</si>
  <si>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</si>
  <si>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</si>
  <si>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</si>
  <si>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</si>
  <si>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</si>
  <si>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</si>
  <si>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</si>
  <si>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</si>
  <si>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</si>
  <si>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</si>
  <si>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</si>
  <si>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</si>
  <si>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</si>
  <si>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</si>
  <si>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</si>
  <si>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</si>
  <si>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</si>
  <si>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</si>
  <si>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</si>
  <si>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</si>
  <si>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</si>
  <si>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</si>
  <si>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</si>
  <si>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</si>
  <si>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</si>
  <si>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</si>
  <si>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</si>
  <si>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</si>
  <si>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</si>
  <si>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</si>
  <si>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</si>
  <si>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</si>
  <si>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</si>
  <si>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</si>
  <si>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</si>
  <si>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</si>
  <si>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</si>
  <si>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</si>
  <si>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</si>
  <si>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</si>
  <si>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</si>
  <si>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</si>
  <si>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</si>
  <si>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</si>
  <si>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</si>
  <si>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</si>
  <si>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</si>
  <si>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</si>
  <si>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</si>
  <si>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</si>
  <si>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</si>
  <si>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</si>
  <si>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</si>
  <si>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</si>
  <si>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</si>
  <si>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</si>
  <si>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</si>
  <si>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</si>
  <si>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</si>
  <si>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</si>
  <si>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</si>
  <si>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</si>
  <si>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</si>
  <si>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</si>
  <si>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</si>
  <si>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</si>
  <si>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</si>
  <si>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</si>
  <si>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</si>
  <si>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</si>
  <si>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</si>
  <si>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</si>
  <si>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</si>
  <si>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</si>
  <si>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</si>
  <si>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</si>
  <si>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</si>
  <si>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</si>
  <si>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</si>
  <si>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</si>
  <si>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</si>
  <si>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</si>
  <si>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</si>
  <si>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</si>
  <si>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</si>
  <si>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</si>
  <si>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</si>
  <si>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</si>
  <si>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</si>
  <si>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</si>
  <si>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</si>
  <si>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</si>
  <si>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</si>
  <si>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</si>
  <si>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</si>
  <si>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</si>
  <si>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</si>
  <si>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</si>
  <si>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</si>
  <si>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</si>
  <si>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</si>
  <si>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</si>
  <si>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</si>
  <si>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</si>
  <si>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</si>
  <si>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</si>
  <si>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</si>
  <si>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</si>
  <si>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</si>
  <si>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</si>
  <si>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</si>
  <si>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</si>
  <si>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</si>
  <si>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</si>
  <si>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</si>
  <si>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</si>
  <si>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</si>
  <si>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</si>
  <si>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</si>
  <si>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</si>
  <si>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</si>
  <si>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</si>
  <si>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</si>
  <si>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</si>
  <si>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</si>
  <si>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</si>
  <si>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</si>
  <si>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</si>
  <si>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</si>
  <si>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</si>
  <si>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</si>
  <si>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</si>
  <si>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</si>
  <si>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</si>
  <si>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</si>
  <si>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</si>
  <si>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</si>
  <si>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</si>
  <si>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</si>
  <si>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</si>
  <si>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</si>
  <si>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</si>
  <si>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</si>
  <si>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</si>
  <si>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</si>
  <si>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</si>
  <si>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</si>
  <si>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</si>
  <si>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</si>
  <si>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</si>
  <si>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</si>
  <si>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</si>
  <si>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</si>
  <si>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</si>
  <si>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</si>
  <si>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</si>
  <si>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</si>
  <si>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</si>
  <si>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</si>
  <si>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</si>
  <si>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</si>
  <si>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</si>
  <si>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</si>
  <si>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</si>
  <si>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</si>
  <si>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</si>
  <si>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</si>
  <si>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</si>
  <si>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</si>
  <si>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</si>
  <si>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</si>
  <si>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</si>
  <si>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</si>
  <si>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</si>
  <si>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MONITEAU</t>
  </si>
  <si>
    <t>NEW MADRID</t>
  </si>
  <si>
    <t>NODAWAY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</si>
  <si>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</si>
  <si>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</si>
  <si>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</si>
  <si>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</si>
  <si>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</si>
  <si>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</si>
  <si>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</si>
  <si>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</si>
  <si>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</si>
  <si>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</si>
  <si>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</si>
  <si>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STODDARD</t>
  </si>
  <si>
    <t>TANEY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</si>
  <si>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</si>
  <si>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</si>
  <si>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</si>
  <si>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</si>
  <si>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</si>
  <si>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</si>
  <si>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</si>
  <si>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</si>
  <si>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</si>
  <si>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</si>
  <si>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</si>
  <si>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</si>
  <si>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</si>
  <si>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</si>
  <si>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</si>
  <si>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</si>
  <si>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</si>
  <si>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</si>
  <si>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</si>
  <si>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</si>
  <si>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</si>
  <si>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</si>
  <si>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</si>
  <si>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</si>
  <si>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</si>
  <si>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</si>
  <si>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</si>
  <si>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</si>
  <si>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</si>
  <si>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</si>
  <si>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</si>
  <si>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</si>
  <si>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</si>
  <si>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</si>
  <si>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</si>
  <si>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</si>
  <si>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</si>
  <si>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</si>
  <si>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</si>
  <si>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</si>
  <si>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</si>
  <si>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</si>
  <si>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</si>
  <si>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</si>
  <si>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</si>
  <si>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</si>
  <si>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</si>
  <si>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</si>
  <si>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</si>
  <si>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</si>
  <si>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</si>
  <si>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</si>
  <si>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</si>
  <si>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</si>
  <si>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</si>
  <si>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</si>
  <si>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</si>
  <si>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</si>
  <si>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</si>
  <si>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</si>
  <si>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</si>
  <si>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</si>
  <si>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</si>
  <si>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</si>
  <si>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</si>
  <si>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</si>
  <si>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</si>
  <si>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</si>
  <si>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</si>
  <si>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</si>
  <si>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</si>
  <si>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</si>
  <si>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</si>
  <si>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</si>
  <si>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</si>
  <si>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</si>
  <si>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</si>
  <si>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</si>
  <si>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</si>
  <si>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</si>
  <si>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</si>
  <si>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</si>
  <si>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</si>
  <si>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</si>
  <si>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</si>
  <si>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</si>
  <si>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</si>
  <si>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</si>
  <si>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</si>
  <si>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</si>
  <si>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</si>
  <si>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</si>
  <si>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</si>
  <si>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</si>
  <si>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</si>
  <si>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</si>
  <si>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</si>
  <si>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</si>
  <si>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</si>
  <si>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</si>
  <si>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</si>
  <si>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</si>
  <si>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</si>
  <si>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</si>
  <si>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</si>
  <si>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</si>
  <si>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</si>
  <si>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</si>
  <si>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</si>
  <si>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</si>
  <si>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</si>
  <si>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</si>
  <si>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</si>
  <si>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</si>
  <si>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</si>
  <si>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</si>
  <si>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</si>
  <si>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</si>
  <si>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</si>
  <si>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</si>
  <si>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</si>
  <si>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</si>
  <si>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</si>
  <si>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</si>
  <si>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</si>
  <si>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</si>
  <si>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</si>
  <si>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</si>
  <si>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</si>
  <si>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</si>
  <si>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</si>
  <si>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</si>
  <si>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</si>
  <si>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</si>
  <si>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</si>
  <si>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</si>
  <si>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</si>
  <si>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</si>
  <si>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</si>
  <si>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</si>
  <si>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</si>
  <si>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</si>
  <si>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</si>
  <si>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</si>
  <si>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</si>
  <si>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</si>
  <si>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</si>
  <si>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</si>
  <si>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</si>
  <si>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</si>
  <si>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</si>
  <si>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</si>
  <si>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</si>
  <si>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</si>
  <si>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</si>
  <si>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</si>
  <si>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</si>
  <si>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</si>
  <si>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</si>
  <si>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</si>
  <si>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</si>
  <si>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</si>
  <si>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</si>
  <si>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</si>
  <si>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</si>
  <si>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</si>
  <si>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</si>
  <si>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</si>
  <si>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</si>
  <si>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Guam (Totals)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</si>
  <si>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</si>
  <si>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</si>
  <si>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</si>
  <si>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</si>
  <si>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</si>
  <si>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</si>
  <si>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</si>
  <si>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</si>
  <si>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</si>
  <si>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</si>
  <si>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</si>
  <si>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</si>
  <si>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</si>
  <si>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</si>
  <si>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</si>
  <si>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</si>
  <si>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</si>
  <si>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</si>
  <si>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</si>
  <si>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</si>
  <si>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</si>
  <si>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</si>
  <si>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</si>
  <si>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</si>
  <si>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</si>
  <si>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</si>
  <si>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</si>
  <si>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</si>
  <si>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</si>
  <si>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</si>
  <si>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</si>
  <si>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</si>
  <si>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</si>
  <si>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</si>
  <si>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</si>
  <si>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</si>
  <si>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</si>
  <si>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</si>
  <si>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</si>
  <si>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</si>
  <si>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</si>
  <si>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</si>
  <si>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</si>
  <si>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</si>
  <si>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</si>
  <si>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</si>
  <si>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</si>
  <si>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</si>
  <si>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</si>
  <si>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</si>
  <si>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</si>
  <si>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</si>
  <si>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</si>
  <si>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</si>
  <si>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</si>
  <si>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</si>
  <si>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</si>
  <si>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</si>
  <si>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</si>
  <si>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</si>
  <si>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</si>
  <si>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</si>
  <si>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</si>
  <si>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</si>
  <si>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</si>
  <si>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</si>
  <si>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</si>
  <si>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</si>
  <si>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</si>
  <si>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</si>
  <si>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</si>
  <si>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</si>
  <si>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</si>
  <si>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</si>
  <si>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</si>
  <si>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</si>
  <si>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</si>
  <si>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</si>
  <si>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</si>
  <si>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</si>
  <si>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</si>
  <si>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</si>
  <si>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</si>
  <si>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</si>
  <si>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</si>
  <si>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</si>
  <si>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</si>
  <si>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</si>
  <si>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</si>
  <si>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</si>
  <si>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</si>
  <si>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</si>
  <si>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</si>
  <si>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</si>
  <si>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</si>
  <si>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</si>
  <si>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</si>
  <si>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</si>
  <si>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</si>
  <si>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</si>
  <si>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</si>
  <si>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</si>
  <si>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</si>
  <si>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</si>
  <si>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</si>
  <si>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</si>
  <si>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</si>
  <si>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</si>
  <si>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</si>
  <si>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</si>
  <si>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</si>
  <si>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</si>
  <si>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</si>
  <si>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</si>
  <si>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</si>
  <si>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</si>
  <si>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</si>
  <si>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</si>
  <si>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</si>
  <si>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</si>
  <si>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</si>
  <si>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</si>
  <si>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</si>
  <si>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</si>
  <si>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</si>
  <si>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</si>
  <si>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</si>
  <si>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</si>
  <si>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</si>
  <si>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</si>
  <si>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</si>
  <si>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</si>
  <si>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</si>
  <si>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</si>
  <si>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</si>
  <si>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</si>
  <si>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</si>
  <si>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</si>
  <si>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</si>
  <si>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</si>
  <si>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</si>
  <si>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</si>
  <si>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</si>
  <si>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</si>
  <si>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</si>
  <si>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</si>
  <si>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</si>
  <si>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</si>
  <si>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</si>
  <si>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</si>
  <si>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</si>
  <si>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</si>
  <si>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</si>
  <si>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</si>
  <si>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</si>
  <si>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</si>
  <si>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</si>
  <si>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</si>
  <si>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</si>
  <si>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</si>
  <si>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</si>
  <si>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</si>
  <si>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</si>
  <si>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</si>
  <si>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</si>
  <si>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</si>
  <si>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</si>
  <si>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</si>
  <si>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</si>
  <si>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</si>
  <si>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</si>
  <si>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</si>
  <si>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</si>
  <si>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</si>
  <si>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</si>
  <si>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</si>
  <si>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</si>
  <si>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</si>
  <si>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</si>
  <si>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</si>
  <si>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</si>
  <si>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</si>
  <si>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</si>
  <si>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</si>
  <si>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</si>
  <si>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</si>
  <si>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</si>
  <si>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</si>
  <si>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</si>
  <si>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</si>
  <si>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</si>
  <si>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</si>
  <si>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</si>
  <si>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</si>
  <si>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</si>
  <si>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</si>
  <si>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</si>
  <si>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</si>
  <si>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</si>
  <si>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</si>
  <si>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</si>
  <si>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</si>
  <si>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</si>
  <si>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</si>
  <si>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</si>
  <si>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</si>
  <si>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</si>
  <si>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</si>
  <si>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</si>
  <si>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</si>
  <si>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</si>
  <si>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</si>
  <si>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</si>
  <si>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</si>
  <si>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</si>
  <si>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</si>
  <si>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</si>
  <si>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</si>
  <si>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</si>
  <si>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</si>
  <si>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</si>
  <si>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</si>
  <si>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</si>
  <si>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</si>
  <si>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</si>
  <si>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</si>
  <si>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</si>
  <si>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</si>
  <si>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</si>
  <si>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</si>
  <si>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</si>
  <si>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</si>
  <si>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</si>
  <si>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</si>
  <si>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</si>
  <si>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</si>
  <si>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</si>
  <si>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</si>
  <si>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</si>
  <si>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</si>
  <si>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</si>
  <si>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</si>
  <si>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</si>
  <si>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</si>
  <si>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</si>
  <si>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</si>
  <si>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</si>
  <si>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</si>
  <si>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</si>
  <si>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</si>
  <si>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</si>
  <si>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</si>
  <si>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</si>
  <si>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</si>
  <si>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</si>
  <si>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</si>
  <si>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</si>
  <si>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</si>
  <si>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</si>
  <si>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</si>
  <si>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SOUTH DAKOTA (Totals)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</si>
  <si>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</si>
  <si>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</si>
  <si>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</si>
  <si>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</si>
  <si>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</si>
  <si>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</si>
  <si>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</si>
  <si>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</si>
  <si>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</si>
  <si>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</si>
  <si>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</si>
  <si>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</si>
  <si>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</si>
  <si>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</si>
  <si>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</si>
  <si>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</si>
  <si>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</si>
  <si>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</si>
  <si>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</si>
  <si>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</si>
  <si>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</si>
  <si>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</si>
  <si>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</si>
  <si>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</si>
  <si>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</si>
  <si>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</si>
  <si>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</si>
  <si>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</si>
  <si>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</si>
  <si>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</si>
  <si>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</si>
  <si>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</si>
  <si>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</si>
  <si>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</si>
  <si>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</si>
  <si>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</si>
  <si>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</si>
  <si>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</si>
  <si>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</si>
  <si>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</si>
  <si>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</si>
  <si>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</si>
  <si>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</si>
  <si>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</si>
  <si>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</si>
  <si>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</si>
  <si>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</si>
  <si>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</si>
  <si>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</si>
  <si>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</si>
  <si>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</si>
  <si>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</si>
  <si>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</si>
  <si>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</si>
  <si>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ST. JOSEPH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</si>
  <si>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</si>
  <si>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</si>
  <si>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</si>
  <si>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</si>
  <si>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</si>
  <si>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</si>
  <si>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</si>
  <si>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</si>
  <si>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</si>
  <si>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ST. MARY'S</t>
  </si>
  <si>
    <t>BALTIMORE (CITY)</t>
  </si>
  <si>
    <t>ST. LOUIS</t>
  </si>
  <si>
    <t>ST. FRANCOIS</t>
  </si>
  <si>
    <t>MC KINLEY</t>
  </si>
  <si>
    <t>ST. LAWRENCE</t>
  </si>
  <si>
    <t>LA MOURE</t>
  </si>
  <si>
    <t>ALEXANDRIA (CITY)</t>
  </si>
  <si>
    <t>BUENA VISTA (CITY)</t>
  </si>
  <si>
    <t>CHARLOTTESVILLE (CITY)</t>
  </si>
  <si>
    <t>COLONIAL HEIGHTS (CITY)</t>
  </si>
  <si>
    <t>COVINGTON (CITY)</t>
  </si>
  <si>
    <t>DANVILLE (CITY)</t>
  </si>
  <si>
    <t>FAIRFAX (CITY)</t>
  </si>
  <si>
    <t>FALLS CHURCH (CITY)</t>
  </si>
  <si>
    <t>FRANKLIN (CITY)</t>
  </si>
  <si>
    <t>FREDERICKSBURG (CITY)</t>
  </si>
  <si>
    <t>GALAX (CITY)</t>
  </si>
  <si>
    <t>HARRISONBURG (CITY)</t>
  </si>
  <si>
    <t>HOPEWELL (CITY)</t>
  </si>
  <si>
    <t>LEXINGTON (CITY)</t>
  </si>
  <si>
    <t>LYNCHBURG (CITY)</t>
  </si>
  <si>
    <t>MANASSAS (CITY)</t>
  </si>
  <si>
    <t>MANASSAS PARK (CITY)</t>
  </si>
  <si>
    <t>MARTINSVILLE (CITY)</t>
  </si>
  <si>
    <t>NEWPORT NEWS (CITY)</t>
  </si>
  <si>
    <t>NORFOLK (CITY)</t>
  </si>
  <si>
    <t>NORTON (CITY)</t>
  </si>
  <si>
    <t>PETERSBURG (CITY)</t>
  </si>
  <si>
    <t>POQUOSON (CITY)</t>
  </si>
  <si>
    <t>PORTSMOUTH (CITY)</t>
  </si>
  <si>
    <t>RADFORD (CITY)</t>
  </si>
  <si>
    <t>RICHMOND (CITY)</t>
  </si>
  <si>
    <t>ROANOKE (CITY)</t>
  </si>
  <si>
    <t>STAUNTON (CITY)</t>
  </si>
  <si>
    <t>SUFFOLK (CITY)</t>
  </si>
  <si>
    <t>VIRGINIA BEACH (CITY)</t>
  </si>
  <si>
    <t>WAYNESBORO (CITY)</t>
  </si>
  <si>
    <t>WILLIAMSBURG (CITY)</t>
  </si>
  <si>
    <t>WINCHESTER (CITY)</t>
  </si>
  <si>
    <t>ST. CROIX</t>
  </si>
  <si>
    <t>ST. CLAIR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</si>
  <si>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</si>
  <si>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</si>
  <si>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</si>
  <si>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</si>
  <si>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</si>
  <si>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</si>
  <si>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</si>
  <si>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</si>
  <si>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</si>
  <si>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</si>
  <si>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</si>
  <si>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</si>
  <si>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</si>
  <si>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 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</si>
  <si>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</si>
  <si>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</si>
  <si>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</si>
  <si>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</si>
  <si>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</si>
  <si>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</si>
  <si>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</si>
  <si>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</si>
  <si>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</si>
  <si>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</si>
  <si>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</si>
  <si>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</si>
  <si>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</si>
  <si>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</si>
  <si>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</si>
  <si>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</si>
  <si>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</si>
  <si>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</si>
  <si>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</si>
  <si>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</si>
  <si>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</si>
  <si>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</si>
  <si>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</si>
  <si>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</si>
  <si>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</si>
  <si>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</si>
  <si>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</si>
  <si>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</si>
  <si>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</si>
  <si>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</si>
  <si>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</si>
  <si>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</si>
  <si>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</si>
  <si>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</si>
  <si>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</si>
  <si>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</si>
  <si>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</si>
  <si>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</si>
  <si>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</si>
  <si>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</si>
  <si>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</si>
  <si>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</si>
  <si>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</si>
  <si>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</si>
  <si>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</si>
  <si>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</si>
  <si>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</si>
  <si>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</si>
  <si>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</si>
  <si>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</si>
  <si>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</si>
  <si>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</si>
  <si>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</si>
  <si>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</si>
  <si>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</si>
  <si>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</si>
  <si>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</si>
  <si>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</si>
  <si>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</si>
  <si>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</si>
  <si>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</si>
  <si>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</si>
  <si>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</si>
  <si>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</si>
  <si>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</si>
  <si>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</si>
  <si>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</si>
  <si>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</si>
  <si>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</si>
  <si>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</si>
  <si>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</si>
  <si>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</si>
  <si>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</si>
  <si>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</si>
  <si>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</si>
  <si>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</si>
  <si>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</si>
  <si>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</si>
  <si>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</si>
  <si>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</si>
  <si>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</si>
  <si>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</si>
  <si>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</si>
  <si>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</si>
  <si>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</si>
  <si>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</si>
  <si>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</si>
  <si>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</si>
  <si>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</si>
  <si>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</si>
  <si>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</si>
  <si>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</si>
  <si>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</si>
  <si>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</si>
  <si>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</si>
  <si>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</si>
  <si>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</si>
  <si>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</si>
  <si>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</si>
  <si>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</si>
  <si>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</si>
  <si>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</si>
  <si>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</si>
  <si>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</si>
  <si>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</si>
  <si>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</si>
  <si>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</si>
  <si>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</si>
  <si>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</si>
  <si>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</si>
  <si>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</si>
  <si>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</si>
  <si>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</si>
  <si>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</si>
  <si>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</si>
  <si>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</si>
  <si>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</si>
  <si>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</si>
  <si>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</si>
  <si>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</si>
  <si>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</si>
  <si>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</si>
  <si>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</si>
  <si>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</si>
  <si>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</si>
  <si>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</si>
  <si>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</si>
  <si>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</si>
  <si>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</si>
  <si>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</si>
  <si>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</si>
  <si>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</si>
  <si>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</si>
  <si>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</si>
  <si>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VERMONT (Totals)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</si>
  <si>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</si>
  <si>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</si>
  <si>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</si>
  <si>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</si>
  <si>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</si>
  <si>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</si>
  <si>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</si>
  <si>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</si>
  <si>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</si>
  <si>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</si>
  <si>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</si>
  <si>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</si>
  <si>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</si>
  <si>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</si>
  <si>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</si>
  <si>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</si>
  <si>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</si>
  <si>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</si>
  <si>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</si>
  <si>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</si>
  <si>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</si>
  <si>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</si>
  <si>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</si>
  <si>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</si>
  <si>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</si>
  <si>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</si>
  <si>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</si>
  <si>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</si>
  <si>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</si>
  <si>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</si>
  <si>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</si>
  <si>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</si>
  <si>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</si>
  <si>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</si>
  <si>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</si>
  <si>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</si>
  <si>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</si>
  <si>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</si>
  <si>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</si>
  <si>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</si>
  <si>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</si>
  <si>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</si>
  <si>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</si>
  <si>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</si>
  <si>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</si>
  <si>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BRISTOL (CITY)</t>
  </si>
  <si>
    <t>EMPORIA (CITY)</t>
  </si>
  <si>
    <t>SALEM (CITY)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</si>
  <si>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</si>
  <si>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</si>
  <si>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</si>
  <si>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</si>
  <si>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</si>
  <si>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</si>
  <si>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</si>
  <si>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</si>
  <si>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</si>
  <si>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</si>
  <si>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</si>
  <si>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</si>
  <si>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</si>
  <si>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</si>
  <si>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</si>
  <si>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</si>
  <si>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</si>
  <si>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</si>
  <si>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</si>
  <si>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</si>
  <si>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</si>
  <si>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</si>
  <si>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</si>
  <si>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</si>
  <si>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</si>
  <si>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</si>
  <si>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</si>
  <si>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</si>
  <si>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</si>
  <si>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</si>
  <si>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</si>
  <si>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</si>
  <si>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</si>
  <si>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</si>
  <si>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</si>
  <si>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</si>
  <si>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</si>
  <si>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</si>
  <si>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</si>
  <si>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</si>
  <si>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</si>
  <si>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</si>
  <si>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</si>
  <si>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</si>
  <si>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</si>
  <si>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</si>
  <si>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</si>
  <si>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</si>
  <si>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</si>
  <si>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</si>
  <si>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</si>
  <si>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</si>
  <si>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</si>
  <si>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</si>
  <si>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</si>
  <si>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</si>
  <si>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</si>
  <si>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</si>
  <si>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</si>
  <si>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</si>
  <si>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</si>
  <si>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</si>
  <si>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</si>
  <si>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</si>
  <si>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</si>
  <si>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</si>
  <si>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</si>
  <si>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</si>
  <si>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</si>
  <si>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</si>
  <si>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</si>
  <si>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</si>
  <si>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</si>
  <si>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</si>
  <si>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</si>
  <si>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</si>
  <si>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</si>
  <si>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</si>
  <si>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</si>
  <si>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</si>
  <si>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</si>
  <si>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</si>
  <si>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</si>
  <si>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Alabama</t>
  </si>
  <si>
    <t>Alaska</t>
  </si>
  <si>
    <t>County/ Congressional District</t>
  </si>
  <si>
    <t>Puerto Rico Totals</t>
  </si>
  <si>
    <t xml:space="preserve">Arizona                                                                                                                        </t>
  </si>
  <si>
    <t>Guam</t>
  </si>
  <si>
    <t xml:space="preserve">Arkansas                                                                                                                       </t>
  </si>
  <si>
    <t xml:space="preserve">Colorado                                                                                                                       </t>
  </si>
  <si>
    <t xml:space="preserve">Connecticut                                                                                                                      </t>
  </si>
  <si>
    <t xml:space="preserve">Delaware                                                                                                                     </t>
  </si>
  <si>
    <t xml:space="preserve">Florida                                                                                                                     </t>
  </si>
  <si>
    <t xml:space="preserve">Georgia                                                                                                                     </t>
  </si>
  <si>
    <t xml:space="preserve">Hawaii                                                                                                                     </t>
  </si>
  <si>
    <t xml:space="preserve">Idaho                                                                                                               </t>
  </si>
  <si>
    <t xml:space="preserve">Illinois                                                                                                               </t>
  </si>
  <si>
    <t xml:space="preserve">Indiana                                                                                                               </t>
  </si>
  <si>
    <t xml:space="preserve">Iowa                                                                                                              </t>
  </si>
  <si>
    <t xml:space="preserve">Kansas                                                                                                             </t>
  </si>
  <si>
    <t xml:space="preserve">Kentucky                                                                                                             </t>
  </si>
  <si>
    <t xml:space="preserve">Louisiana                                                                                                        </t>
  </si>
  <si>
    <t xml:space="preserve">Maine                                                                                                       </t>
  </si>
  <si>
    <t xml:space="preserve">Maryland                                                                                                      </t>
  </si>
  <si>
    <t xml:space="preserve">Missouri                                                                                                                       </t>
  </si>
  <si>
    <t xml:space="preserve">Montana                                                                                                                        </t>
  </si>
  <si>
    <t xml:space="preserve">Nebraska                                                                                                                       </t>
  </si>
  <si>
    <t xml:space="preserve">Nevada                                                                                                                         </t>
  </si>
  <si>
    <t xml:space="preserve">New Hampshire                                                                                                                  </t>
  </si>
  <si>
    <t xml:space="preserve">New Jersey                                                                                                                    </t>
  </si>
  <si>
    <t xml:space="preserve">New Mexico                                                                                                                     </t>
  </si>
  <si>
    <t xml:space="preserve">New York                                                                                                                      </t>
  </si>
  <si>
    <t xml:space="preserve">North Carolina                                                                                                                </t>
  </si>
  <si>
    <t xml:space="preserve">North Dakota                                                                                                                   </t>
  </si>
  <si>
    <t xml:space="preserve">Ohio                                                                                                                           </t>
  </si>
  <si>
    <t xml:space="preserve">Oklahoma                                                                                                                      </t>
  </si>
  <si>
    <t xml:space="preserve">Oregon                                                                                                                         </t>
  </si>
  <si>
    <t xml:space="preserve">Pennsylvania                                                                                                                   </t>
  </si>
  <si>
    <t xml:space="preserve">Rhode Island                                                                                                                   </t>
  </si>
  <si>
    <t xml:space="preserve">South Carolina                                                                                                                 </t>
  </si>
  <si>
    <t xml:space="preserve">South Dakota                                                                                                                   </t>
  </si>
  <si>
    <t xml:space="preserve">Tennessee                                                                                                                      </t>
  </si>
  <si>
    <t xml:space="preserve">Texas                                                                                                                          </t>
  </si>
  <si>
    <t xml:space="preserve">Utah                                                                                                                           </t>
  </si>
  <si>
    <t xml:space="preserve">Vermont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</si>
  <si>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</t>
  </si>
  <si>
    <t xml:space="preserve">Washington                                                                                                                     </t>
  </si>
  <si>
    <t xml:space="preserve">West Virginia                                                                                                                  </t>
  </si>
  <si>
    <t xml:space="preserve">Wisconsin                                                                                                                     </t>
  </si>
  <si>
    <t xml:space="preserve">Wyoming                                                                                                                        </t>
  </si>
  <si>
    <t xml:space="preserve">Puerto Rico                                                                                                                   </t>
  </si>
  <si>
    <t xml:space="preserve">District of Columbia                                                                                                            </t>
  </si>
  <si>
    <t>Massachusetts</t>
  </si>
  <si>
    <t>Michigan</t>
  </si>
  <si>
    <t>Minnesota</t>
  </si>
  <si>
    <t>Mississippi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</si>
  <si>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</si>
  <si>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</si>
  <si>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</si>
  <si>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</si>
  <si>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</si>
  <si>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</si>
  <si>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</si>
  <si>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</si>
  <si>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</si>
  <si>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</si>
  <si>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</si>
  <si>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</si>
  <si>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</si>
  <si>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</si>
  <si>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</si>
  <si>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</si>
  <si>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</si>
  <si>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</si>
  <si>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</si>
  <si>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</si>
  <si>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</si>
  <si>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</si>
  <si>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</si>
  <si>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</si>
  <si>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</si>
  <si>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</si>
  <si>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</si>
  <si>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</si>
  <si>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</si>
  <si>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</si>
  <si>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</si>
  <si>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</si>
  <si>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</si>
  <si>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</si>
  <si>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</si>
  <si>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</si>
  <si>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</si>
  <si>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</si>
  <si>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</si>
  <si>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</si>
  <si>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</si>
  <si>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</si>
  <si>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</si>
  <si>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</si>
  <si>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</si>
  <si>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</si>
  <si>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</si>
  <si>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</si>
  <si>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</si>
  <si>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</si>
  <si>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</si>
  <si>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</si>
  <si>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</si>
  <si>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</si>
  <si>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</si>
  <si>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</si>
  <si>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</si>
  <si>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</si>
  <si>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</si>
  <si>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</si>
  <si>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</si>
  <si>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</si>
  <si>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</si>
  <si>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</si>
  <si>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</si>
  <si>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</si>
  <si>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</si>
  <si>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</si>
  <si>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</si>
  <si>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</si>
  <si>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</si>
  <si>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</si>
  <si>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</si>
  <si>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</si>
  <si>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</si>
  <si>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California</t>
  </si>
  <si>
    <t>MISSOURI (Totals)</t>
  </si>
  <si>
    <t>MONTANA (Totals)</t>
  </si>
  <si>
    <t>NEBRASKA (Totals)</t>
  </si>
  <si>
    <t>NEVADA</t>
  </si>
  <si>
    <t>NEVADA (Totals)</t>
  </si>
  <si>
    <t>NEW HAMPSHIRE (Totals)</t>
  </si>
  <si>
    <t>NEW JERSEY (Totals)</t>
  </si>
  <si>
    <t>NEW MEXICO (Totals)</t>
  </si>
  <si>
    <t>NEW YORK</t>
  </si>
  <si>
    <t>NEW YORK (Totals)</t>
  </si>
  <si>
    <t>NORTH CAROLINA (Totals)</t>
  </si>
  <si>
    <t>NORTH DAKOTA (Totals)</t>
  </si>
  <si>
    <t>OHIO</t>
  </si>
  <si>
    <t>OHIO (Totals)</t>
  </si>
  <si>
    <t>OKLAHOMA</t>
  </si>
  <si>
    <t>OKLAHOMA (Totals)</t>
  </si>
  <si>
    <t>OREGON</t>
  </si>
  <si>
    <t>OREGON (Totals)</t>
  </si>
  <si>
    <t>PENNSYLVANIA (Totals)</t>
  </si>
  <si>
    <t>TENNESSEE (Totals)</t>
  </si>
  <si>
    <t>TEXAS</t>
  </si>
  <si>
    <t>TEXAS (Totals)</t>
  </si>
  <si>
    <t>UTAH</t>
  </si>
  <si>
    <t>UTAH (Totals)</t>
  </si>
  <si>
    <t>MISSISSIPPI</t>
  </si>
  <si>
    <t>MISSISSIPPI (Totals)</t>
  </si>
  <si>
    <t>MINNESOTA (Totals)</t>
  </si>
  <si>
    <t>MICHIGAN (Totals)</t>
  </si>
  <si>
    <t>MASSACHUSETTS (Totals)</t>
  </si>
  <si>
    <t>MARYLAND (Totals)</t>
  </si>
  <si>
    <t>MAINE (Totals)</t>
  </si>
  <si>
    <t>LOUISIANA (Totals)</t>
  </si>
  <si>
    <t>KENTUCKY (Totals)</t>
  </si>
  <si>
    <t>KANSAS (Totals)</t>
  </si>
  <si>
    <t>INDIANA</t>
  </si>
  <si>
    <t>WASHINGTON</t>
  </si>
  <si>
    <t>HOONAH-ANGOON</t>
  </si>
  <si>
    <t>PETERSBURG</t>
  </si>
  <si>
    <t>PRINCE OF WALES-HYDER</t>
  </si>
  <si>
    <t>SKAGWAY</t>
  </si>
  <si>
    <t>WRANGELL</t>
  </si>
  <si>
    <t>ALEUTIANS EAST</t>
  </si>
  <si>
    <t>ALEUTIANS WEST</t>
  </si>
  <si>
    <t>ST. LOUIS (CITY)</t>
  </si>
  <si>
    <t>FAIRBANKS N. STAR</t>
  </si>
  <si>
    <t>MCPHERSON</t>
  </si>
  <si>
    <t>State</t>
  </si>
  <si>
    <t>HAMPTON (CITY)</t>
  </si>
  <si>
    <t>MCCRACKEN</t>
  </si>
  <si>
    <t>MCCREARY</t>
  </si>
  <si>
    <t>MCLEOD</t>
  </si>
  <si>
    <t>CHESAPEAKE (CITY)</t>
  </si>
  <si>
    <t>MCDONALD</t>
  </si>
  <si>
    <t>MCCONE</t>
  </si>
  <si>
    <t>MCDOWELL</t>
  </si>
  <si>
    <t>MCKENZIE</t>
  </si>
  <si>
    <t>MCCURTAIN</t>
  </si>
  <si>
    <t>MCCLAIN</t>
  </si>
  <si>
    <t>MCKEAN</t>
  </si>
  <si>
    <t>MCCORMICK</t>
  </si>
  <si>
    <t>MCCOOK</t>
  </si>
  <si>
    <t>MCMINN</t>
  </si>
  <si>
    <t>MCNAIRY</t>
  </si>
  <si>
    <t>MCCULLOCH</t>
  </si>
  <si>
    <t>MCLENNAN</t>
  </si>
  <si>
    <t>MCMULLEN</t>
  </si>
  <si>
    <t>FY15 Veteran Household Child Status</t>
  </si>
  <si>
    <t>Veteran Households Without Children</t>
  </si>
  <si>
    <t>Veteran Households With Children</t>
  </si>
  <si>
    <t>KUSILVAK</t>
  </si>
  <si>
    <t>LASALLE</t>
  </si>
  <si>
    <t>OGLALA LAKOTA</t>
  </si>
  <si>
    <t>*</t>
  </si>
  <si>
    <t>Note: An asterisk (*) denotes a value less than ten (10) or suppresses the next smallest value to prevent imputing any counties with a value less than 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</si>
</sst>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Helvetica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4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10" xfId="93" applyFont="1" applyFill="1" applyBorder="1" applyAlignment="1">
      <alignment wrapText="1"/>
    </xf>
    <xf numFmtId="42" fontId="8" fillId="0" borderId="0" xfId="0" applyNumberFormat="1" applyFont="1" applyBorder="1"/>
    <xf numFmtId="0" fontId="8" fillId="0" borderId="10" xfId="41" applyFont="1" applyFill="1" applyBorder="1" applyAlignment="1">
      <alignment horizontal="left"/>
    </xf>
    <xf numFmtId="0" fontId="8" fillId="0" borderId="0" xfId="41" applyFont="1" applyFill="1" applyBorder="1"/>
    <xf numFmtId="0" fontId="8" fillId="0" borderId="0" xfId="41" applyFont="1" applyFill="1" applyBorder="1" applyAlignment="1">
      <alignment vertical="center" wrapText="1"/>
    </xf>
    <xf numFmtId="42" fontId="8" fillId="0" borderId="0" xfId="0" applyNumberFormat="1" applyFont="1"/>
    <xf numFmtId="10" fontId="8" fillId="0" borderId="0" xfId="0" applyNumberFormat="1" applyFont="1"/>
    <xf numFmtId="0" fontId="8" fillId="0" borderId="0" xfId="0" applyFont="1" applyFill="1"/>
    <xf numFmtId="0" fontId="8" fillId="0" borderId="0" xfId="0" applyFont="1" applyBorder="1"/>
    <xf numFmtId="0" fontId="8" fillId="0" borderId="10" xfId="0" applyFont="1" applyBorder="1"/>
    <xf numFmtId="49" fontId="7" fillId="25" borderId="13" xfId="0" applyNumberFormat="1" applyFont="1" applyFill="1" applyBorder="1" applyAlignment="1">
      <alignment horizontal="center" vertical="center" wrapText="1"/>
    </xf>
    <xf numFmtId="0" fontId="9" fillId="0" borderId="14" xfId="93" applyFont="1" applyFill="1" applyBorder="1" applyAlignment="1">
      <alignment wrapText="1"/>
    </xf>
    <xf numFmtId="42" fontId="8" fillId="0" borderId="0" xfId="0" applyNumberFormat="1" applyFont="1" applyFill="1" applyBorder="1"/>
    <xf numFmtId="0" fontId="7" fillId="0" borderId="0" xfId="42" applyFont="1"/>
    <xf numFmtId="0" fontId="8" fillId="0" borderId="0" xfId="41" applyFont="1"/>
    <xf numFmtId="0" fontId="8" fillId="0" borderId="0" xfId="89" applyFont="1"/>
    <xf numFmtId="0" fontId="9" fillId="0" borderId="15" xfId="93" applyFont="1" applyFill="1" applyBorder="1" applyAlignment="1">
      <alignment wrapText="1"/>
    </xf>
    <xf numFmtId="0" fontId="9" fillId="0" borderId="16" xfId="93" applyFont="1" applyFill="1" applyBorder="1" applyAlignment="1">
      <alignment wrapText="1"/>
    </xf>
    <xf numFmtId="0" fontId="8" fillId="0" borderId="10" xfId="43" applyFont="1" applyBorder="1" applyAlignment="1">
      <alignment horizontal="left"/>
    </xf>
    <xf numFmtId="0" fontId="8" fillId="0" borderId="0" xfId="41" applyFont="1" applyBorder="1" applyAlignment="1">
      <alignment horizontal="left"/>
    </xf>
    <xf numFmtId="0" fontId="8" fillId="0" borderId="14" xfId="44" applyFont="1" applyBorder="1" applyAlignment="1">
      <alignment horizontal="left"/>
    </xf>
    <xf numFmtId="42" fontId="8" fillId="0" borderId="0" xfId="44" applyNumberFormat="1" applyFont="1" applyFill="1" applyBorder="1" applyAlignment="1">
      <alignment horizontal="left"/>
    </xf>
    <xf numFmtId="0" fontId="8" fillId="0" borderId="10" xfId="44" applyFont="1" applyBorder="1" applyAlignment="1">
      <alignment horizontal="left"/>
    </xf>
    <xf numFmtId="0" fontId="8" fillId="0" borderId="0" xfId="44" applyFont="1" applyFill="1"/>
    <xf numFmtId="42" fontId="8" fillId="0" borderId="0" xfId="44" applyNumberFormat="1" applyFont="1" applyFill="1" applyAlignment="1">
      <alignment horizontal="left"/>
    </xf>
    <xf numFmtId="0" fontId="8" fillId="0" borderId="10" xfId="45" applyFont="1" applyBorder="1" applyAlignment="1">
      <alignment horizontal="left"/>
    </xf>
    <xf numFmtId="42" fontId="8" fillId="0" borderId="0" xfId="45" applyNumberFormat="1" applyFont="1" applyBorder="1" applyAlignment="1">
      <alignment horizontal="center"/>
    </xf>
    <xf numFmtId="37" fontId="8" fillId="0" borderId="0" xfId="41" applyNumberFormat="1" applyFont="1"/>
    <xf numFmtId="42" fontId="8" fillId="0" borderId="0" xfId="41" applyNumberFormat="1" applyFont="1" applyAlignment="1">
      <alignment horizontal="center"/>
    </xf>
    <xf numFmtId="42" fontId="8" fillId="0" borderId="0" xfId="41" applyNumberFormat="1" applyFont="1" applyBorder="1" applyAlignment="1">
      <alignment horizontal="center"/>
    </xf>
    <xf numFmtId="0" fontId="8" fillId="0" borderId="0" xfId="45" applyFont="1" applyBorder="1"/>
    <xf numFmtId="42" fontId="8" fillId="0" borderId="0" xfId="39" quotePrefix="1" applyNumberFormat="1" applyFont="1" applyBorder="1" applyAlignment="1">
      <alignment horizontal="center"/>
    </xf>
    <xf numFmtId="42" fontId="9" fillId="0" borderId="0" xfId="40" applyNumberFormat="1" applyFont="1" applyFill="1" applyBorder="1" applyAlignment="1">
      <alignment horizontal="center"/>
    </xf>
    <xf numFmtId="42" fontId="9" fillId="0" borderId="0" xfId="40" applyNumberFormat="1" applyFont="1" applyFill="1" applyBorder="1" applyAlignment="1">
      <alignment horizontal="center" wrapText="1"/>
    </xf>
    <xf numFmtId="42" fontId="8" fillId="0" borderId="0" xfId="39" quotePrefix="1" applyNumberFormat="1" applyFont="1" applyAlignment="1">
      <alignment horizontal="center"/>
    </xf>
    <xf numFmtId="0" fontId="8" fillId="0" borderId="10" xfId="46" applyFont="1" applyBorder="1" applyAlignment="1">
      <alignment horizontal="left"/>
    </xf>
    <xf numFmtId="42" fontId="8" fillId="0" borderId="0" xfId="0" applyNumberFormat="1" applyFont="1" applyAlignment="1"/>
    <xf numFmtId="42" fontId="8" fillId="0" borderId="0" xfId="41" applyNumberFormat="1" applyFont="1" applyAlignment="1"/>
    <xf numFmtId="42" fontId="8" fillId="0" borderId="0" xfId="41" applyNumberFormat="1" applyFont="1" applyBorder="1" applyAlignment="1"/>
    <xf numFmtId="165" fontId="8" fillId="0" borderId="0" xfId="49" applyNumberFormat="1" applyFont="1" applyBorder="1"/>
    <xf numFmtId="0" fontId="8" fillId="0" borderId="10" xfId="49" applyFont="1" applyBorder="1" applyAlignment="1">
      <alignment horizontal="left"/>
    </xf>
    <xf numFmtId="165" fontId="7" fillId="0" borderId="0" xfId="49" applyNumberFormat="1" applyFont="1"/>
    <xf numFmtId="0" fontId="8" fillId="0" borderId="10" xfId="48" applyFont="1" applyBorder="1" applyAlignment="1">
      <alignment horizontal="left"/>
    </xf>
    <xf numFmtId="42" fontId="8" fillId="0" borderId="0" xfId="48" applyNumberFormat="1" applyFont="1"/>
    <xf numFmtId="0" fontId="8" fillId="0" borderId="10" xfId="92" quotePrefix="1" applyFont="1" applyBorder="1"/>
    <xf numFmtId="0" fontId="8" fillId="0" borderId="10" xfId="80" applyFont="1" applyBorder="1"/>
    <xf numFmtId="0" fontId="8" fillId="0" borderId="10" xfId="90" applyFont="1" applyBorder="1" applyAlignment="1">
      <alignment horizontal="left"/>
    </xf>
    <xf numFmtId="42" fontId="8" fillId="0" borderId="0" xfId="79" applyNumberFormat="1" applyFont="1" applyBorder="1" applyAlignment="1"/>
    <xf numFmtId="42" fontId="8" fillId="0" borderId="0" xfId="79" applyNumberFormat="1" applyFont="1" applyAlignment="1"/>
    <xf numFmtId="0" fontId="8" fillId="0" borderId="0" xfId="91" applyFont="1" applyBorder="1"/>
    <xf numFmtId="0" fontId="8" fillId="0" borderId="10" xfId="91" applyFont="1" applyBorder="1" applyAlignment="1">
      <alignment horizontal="left"/>
    </xf>
    <xf numFmtId="0" fontId="8" fillId="0" borderId="10" xfId="89" applyFont="1" applyBorder="1" applyAlignment="1">
      <alignment horizontal="left"/>
    </xf>
    <xf numFmtId="0" fontId="8" fillId="0" borderId="10" xfId="88" applyFont="1" applyBorder="1" applyAlignment="1">
      <alignment horizontal="left"/>
    </xf>
    <xf numFmtId="0" fontId="8" fillId="0" borderId="10" xfId="87" applyFont="1" applyBorder="1" applyAlignment="1">
      <alignment horizontal="left"/>
    </xf>
    <xf numFmtId="0" fontId="8" fillId="0" borderId="10" xfId="86" applyFont="1" applyBorder="1" applyAlignment="1">
      <alignment horizontal="left"/>
    </xf>
    <xf numFmtId="0" fontId="8" fillId="0" borderId="10" xfId="84" applyFont="1" applyBorder="1" applyAlignment="1">
      <alignment horizontal="left"/>
    </xf>
    <xf numFmtId="0" fontId="9" fillId="0" borderId="17" xfId="93" applyFont="1" applyFill="1" applyBorder="1" applyAlignment="1">
      <alignment wrapText="1"/>
    </xf>
    <xf numFmtId="0" fontId="8" fillId="0" borderId="10" xfId="81" applyFont="1" applyBorder="1" applyAlignment="1">
      <alignment horizontal="left"/>
    </xf>
    <xf numFmtId="0" fontId="9" fillId="0" borderId="18" xfId="93" applyFont="1" applyFill="1" applyBorder="1" applyAlignment="1">
      <alignment wrapText="1"/>
    </xf>
    <xf numFmtId="0" fontId="8" fillId="0" borderId="10" xfId="82" applyFont="1" applyBorder="1" applyAlignment="1">
      <alignment horizontal="left"/>
    </xf>
    <xf numFmtId="0" fontId="8" fillId="0" borderId="10" xfId="79" applyFont="1" applyBorder="1" applyAlignment="1">
      <alignment horizontal="left"/>
    </xf>
    <xf numFmtId="0" fontId="8" fillId="0" borderId="10" xfId="80" applyFont="1" applyBorder="1" applyAlignment="1">
      <alignment horizontal="left"/>
    </xf>
    <xf numFmtId="0" fontId="8" fillId="0" borderId="10" xfId="78" applyFont="1" applyBorder="1" applyAlignment="1">
      <alignment horizontal="left"/>
    </xf>
    <xf numFmtId="42" fontId="8" fillId="0" borderId="0" xfId="41" applyNumberFormat="1" applyFont="1"/>
    <xf numFmtId="42" fontId="8" fillId="0" borderId="0" xfId="41" applyNumberFormat="1" applyFont="1" applyBorder="1" applyAlignment="1">
      <alignment horizontal="right"/>
    </xf>
    <xf numFmtId="0" fontId="8" fillId="0" borderId="10" xfId="77" applyFont="1" applyBorder="1" applyAlignment="1">
      <alignment horizontal="left"/>
    </xf>
    <xf numFmtId="0" fontId="8" fillId="0" borderId="10" xfId="75" applyFont="1" applyBorder="1" applyAlignment="1">
      <alignment horizontal="left"/>
    </xf>
    <xf numFmtId="0" fontId="8" fillId="0" borderId="10" xfId="74" applyFont="1" applyBorder="1" applyAlignment="1">
      <alignment horizontal="left"/>
    </xf>
    <xf numFmtId="0" fontId="8" fillId="0" borderId="10" xfId="73" applyFont="1" applyBorder="1" applyAlignment="1">
      <alignment horizontal="left"/>
    </xf>
    <xf numFmtId="0" fontId="8" fillId="0" borderId="10" xfId="72" applyFont="1" applyBorder="1" applyAlignment="1">
      <alignment horizontal="left"/>
    </xf>
    <xf numFmtId="0" fontId="8" fillId="0" borderId="10" xfId="70" applyFont="1" applyBorder="1" applyAlignment="1">
      <alignment horizontal="left"/>
    </xf>
    <xf numFmtId="0" fontId="8" fillId="0" borderId="10" xfId="69" applyFont="1" applyBorder="1" applyAlignment="1">
      <alignment horizontal="left"/>
    </xf>
    <xf numFmtId="0" fontId="8" fillId="0" borderId="10" xfId="68" applyFont="1" applyBorder="1" applyAlignment="1">
      <alignment horizontal="left"/>
    </xf>
    <xf numFmtId="0" fontId="8" fillId="0" borderId="10" xfId="67" applyFont="1" applyBorder="1" applyAlignment="1">
      <alignment horizontal="left"/>
    </xf>
    <xf numFmtId="0" fontId="8" fillId="0" borderId="10" xfId="66" applyFont="1" applyBorder="1" applyAlignment="1">
      <alignment horizontal="left"/>
    </xf>
    <xf numFmtId="0" fontId="8" fillId="0" borderId="0" xfId="65" applyFont="1" applyBorder="1"/>
    <xf numFmtId="0" fontId="8" fillId="0" borderId="10" xfId="65" applyFont="1" applyBorder="1" applyAlignment="1">
      <alignment horizontal="left"/>
    </xf>
    <xf numFmtId="0" fontId="8" fillId="0" borderId="10" xfId="64" applyFont="1" applyBorder="1" applyAlignment="1">
      <alignment horizontal="left"/>
    </xf>
    <xf numFmtId="0" fontId="8" fillId="0" borderId="10" xfId="63" applyFont="1" applyBorder="1" applyAlignment="1">
      <alignment horizontal="left"/>
    </xf>
    <xf numFmtId="0" fontId="8" fillId="0" borderId="10" xfId="62" applyFont="1" applyBorder="1" applyAlignment="1">
      <alignment horizontal="left"/>
    </xf>
    <xf numFmtId="0" fontId="8" fillId="0" borderId="10" xfId="61" applyFont="1" applyBorder="1" applyAlignment="1">
      <alignment horizontal="left"/>
    </xf>
    <xf numFmtId="0" fontId="8" fillId="0" borderId="10" xfId="60" applyFont="1" applyBorder="1" applyAlignment="1">
      <alignment horizontal="left"/>
    </xf>
    <xf numFmtId="0" fontId="8" fillId="0" borderId="10" xfId="59" applyFont="1" applyBorder="1" applyAlignment="1">
      <alignment horizontal="left"/>
    </xf>
    <xf numFmtId="0" fontId="8" fillId="0" borderId="10" xfId="58" applyFont="1" applyBorder="1" applyAlignment="1">
      <alignment horizontal="left"/>
    </xf>
    <xf numFmtId="49" fontId="11" fillId="25" borderId="13" xfId="0" applyNumberFormat="1" applyFont="1" applyFill="1" applyBorder="1" applyAlignment="1">
      <alignment horizontal="center" vertical="center" wrapText="1"/>
    </xf>
    <xf numFmtId="0" fontId="12" fillId="0" borderId="10" xfId="93" applyFont="1" applyFill="1" applyBorder="1" applyAlignment="1">
      <alignment wrapText="1"/>
    </xf>
    <xf numFmtId="42" fontId="6" fillId="0" borderId="0" xfId="41" applyNumberFormat="1" applyFont="1" applyAlignment="1"/>
    <xf numFmtId="42" fontId="6" fillId="0" borderId="0" xfId="41" applyNumberFormat="1" applyFont="1" applyBorder="1" applyAlignment="1"/>
    <xf numFmtId="0" fontId="8" fillId="0" borderId="10" xfId="56" applyFont="1" applyBorder="1" applyAlignment="1">
      <alignment horizontal="left"/>
    </xf>
    <xf numFmtId="42" fontId="8" fillId="0" borderId="0" xfId="51" applyNumberFormat="1" applyFont="1" applyBorder="1"/>
    <xf numFmtId="42" fontId="8" fillId="0" borderId="0" xfId="51" applyNumberFormat="1" applyFont="1"/>
    <xf numFmtId="0" fontId="8" fillId="0" borderId="10" xfId="55" applyFont="1" applyBorder="1" applyAlignment="1">
      <alignment horizontal="left"/>
    </xf>
    <xf numFmtId="42" fontId="8" fillId="0" borderId="0" xfId="54" applyNumberFormat="1" applyFont="1" applyBorder="1"/>
    <xf numFmtId="0" fontId="8" fillId="0" borderId="10" xfId="54" applyFont="1" applyBorder="1" applyAlignment="1">
      <alignment horizontal="left"/>
    </xf>
    <xf numFmtId="42" fontId="8" fillId="0" borderId="0" xfId="53" applyNumberFormat="1" applyFont="1" applyBorder="1"/>
    <xf numFmtId="0" fontId="8" fillId="0" borderId="10" xfId="53" applyFont="1" applyBorder="1" applyAlignment="1">
      <alignment horizontal="left"/>
    </xf>
    <xf numFmtId="42" fontId="8" fillId="0" borderId="0" xfId="52" applyNumberFormat="1" applyFont="1"/>
    <xf numFmtId="0" fontId="9" fillId="0" borderId="10" xfId="94" applyFont="1" applyFill="1" applyBorder="1" applyAlignment="1">
      <alignment wrapText="1"/>
    </xf>
    <xf numFmtId="0" fontId="8" fillId="0" borderId="10" xfId="52" applyFont="1" applyBorder="1" applyAlignment="1">
      <alignment horizontal="left"/>
    </xf>
    <xf numFmtId="0" fontId="8" fillId="0" borderId="10" xfId="51" applyFont="1" applyBorder="1" applyAlignment="1">
      <alignment horizontal="left"/>
    </xf>
    <xf numFmtId="42" fontId="7" fillId="0" borderId="0" xfId="51" applyNumberFormat="1" applyFont="1"/>
    <xf numFmtId="0" fontId="8" fillId="0" borderId="10" xfId="50" applyFont="1" applyBorder="1" applyAlignment="1">
      <alignment horizontal="left"/>
    </xf>
    <xf numFmtId="10" fontId="8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42" fontId="7" fillId="0" borderId="0" xfId="0" applyNumberFormat="1" applyFont="1" applyBorder="1"/>
    <xf numFmtId="10" fontId="7" fillId="0" borderId="0" xfId="0" applyNumberFormat="1" applyFont="1" applyBorder="1"/>
    <xf numFmtId="0" fontId="8" fillId="0" borderId="10" xfId="95" quotePrefix="1" applyFont="1" applyBorder="1" applyAlignment="1">
      <alignment horizontal="left"/>
    </xf>
    <xf numFmtId="10" fontId="8" fillId="0" borderId="0" xfId="0" applyNumberFormat="1" applyFont="1" applyFill="1" applyBorder="1"/>
    <xf numFmtId="0" fontId="8" fillId="0" borderId="10" xfId="95" applyFont="1" applyBorder="1" applyAlignment="1">
      <alignment horizontal="left"/>
    </xf>
    <xf numFmtId="0" fontId="7" fillId="0" borderId="0" xfId="0" applyFont="1"/>
    <xf numFmtId="10" fontId="7" fillId="0" borderId="0" xfId="0" applyNumberFormat="1" applyFont="1"/>
    <xf numFmtId="3" fontId="8" fillId="0" borderId="0" xfId="0" applyNumberFormat="1" applyFont="1" applyBorder="1" applyAlignment="1">
      <alignment horizontal="right"/>
    </xf>
    <xf numFmtId="0" fontId="8" fillId="0" borderId="10" xfId="76" applyFont="1" applyBorder="1" applyAlignment="1">
      <alignment horizontal="left"/>
    </xf>
    <xf numFmtId="0" fontId="8" fillId="0" borderId="10" xfId="85" applyFont="1" applyBorder="1" applyAlignment="1">
      <alignment horizontal="left"/>
    </xf>
    <xf numFmtId="0" fontId="8" fillId="0" borderId="10" xfId="83" applyFont="1" applyBorder="1" applyAlignment="1">
      <alignment horizontal="left"/>
    </xf>
    <xf numFmtId="0" fontId="7" fillId="24" borderId="20" xfId="95" applyFont="1" applyFill="1" applyBorder="1" applyAlignment="1">
      <alignment horizontal="left"/>
    </xf>
    <xf numFmtId="42" fontId="8" fillId="0" borderId="0" xfId="95" applyNumberFormat="1" applyFont="1" applyBorder="1" applyAlignment="1">
      <alignment horizontal="center"/>
    </xf>
    <xf numFmtId="0" fontId="8" fillId="0" borderId="10" xfId="95" applyFont="1" applyBorder="1"/>
    <xf numFmtId="0" fontId="8" fillId="0" borderId="12" xfId="0" applyFont="1" applyBorder="1"/>
    <xf numFmtId="0" fontId="7" fillId="24" borderId="21" xfId="90" applyFont="1" applyFill="1" applyBorder="1" applyAlignment="1">
      <alignment horizontal="left"/>
    </xf>
    <xf numFmtId="42" fontId="8" fillId="0" borderId="0" xfId="0" applyNumberFormat="1" applyFont="1" applyFill="1" applyBorder="1" applyAlignment="1">
      <alignment horizontal="left"/>
    </xf>
    <xf numFmtId="49" fontId="7" fillId="25" borderId="23" xfId="41" applyNumberFormat="1" applyFont="1" applyFill="1" applyBorder="1" applyAlignment="1">
      <alignment horizontal="center" vertical="center" wrapText="1"/>
    </xf>
    <xf numFmtId="42" fontId="0" fillId="0" borderId="0" xfId="0" applyNumberFormat="1"/>
    <xf numFmtId="0" fontId="6" fillId="0" borderId="10" xfId="0" applyFont="1" applyFill="1" applyBorder="1"/>
    <xf numFmtId="44" fontId="0" fillId="0" borderId="0" xfId="0" applyNumberFormat="1"/>
    <xf numFmtId="0" fontId="6" fillId="0" borderId="14" xfId="0" applyFont="1" applyBorder="1"/>
    <xf numFmtId="164" fontId="8" fillId="0" borderId="0" xfId="0" applyNumberFormat="1" applyFont="1"/>
    <xf numFmtId="0" fontId="0" fillId="0" borderId="0" xfId="0" applyNumberFormat="1"/>
    <xf numFmtId="44" fontId="8" fillId="0" borderId="0" xfId="0" applyNumberFormat="1" applyFont="1"/>
    <xf numFmtId="164" fontId="0" fillId="0" borderId="0" xfId="101" applyNumberFormat="1" applyFont="1" applyFill="1" applyBorder="1"/>
    <xf numFmtId="164" fontId="8" fillId="0" borderId="0" xfId="101" applyNumberFormat="1" applyFont="1" applyBorder="1" applyAlignment="1">
      <alignment horizontal="left"/>
    </xf>
    <xf numFmtId="164" fontId="13" fillId="0" borderId="0" xfId="101" applyNumberFormat="1" applyFont="1" applyFill="1" applyBorder="1" applyAlignment="1">
      <alignment horizontal="left"/>
    </xf>
    <xf numFmtId="164" fontId="13" fillId="0" borderId="0" xfId="101" applyNumberFormat="1" applyFont="1" applyBorder="1" applyAlignment="1">
      <alignment horizontal="left"/>
    </xf>
    <xf numFmtId="164" fontId="8" fillId="0" borderId="0" xfId="101" applyNumberFormat="1" applyFont="1" applyFill="1" applyBorder="1" applyAlignment="1">
      <alignment horizontal="right"/>
    </xf>
    <xf numFmtId="164" fontId="8" fillId="0" borderId="0" xfId="101" applyNumberFormat="1" applyFont="1" applyFill="1" applyBorder="1" applyAlignment="1">
      <alignment horizontal="left"/>
    </xf>
    <xf numFmtId="164" fontId="13" fillId="0" borderId="19" xfId="101" applyNumberFormat="1" applyFont="1" applyBorder="1" applyAlignment="1">
      <alignment horizontal="left"/>
    </xf>
    <xf numFmtId="164" fontId="6" fillId="0" borderId="0" xfId="101" applyNumberFormat="1" applyFont="1" applyFill="1" applyBorder="1" applyAlignment="1">
      <alignment horizontal="left"/>
    </xf>
    <xf numFmtId="164" fontId="8" fillId="0" borderId="0" xfId="101" applyNumberFormat="1" applyFont="1" applyBorder="1" applyAlignment="1"/>
    <xf numFmtId="164" fontId="8" fillId="0" borderId="0" xfId="101" applyNumberFormat="1" applyFont="1" applyBorder="1" applyAlignment="1">
      <alignment horizontal="right"/>
    </xf>
    <xf numFmtId="164" fontId="8" fillId="0" borderId="11" xfId="101" applyNumberFormat="1" applyFont="1" applyBorder="1" applyAlignment="1">
      <alignment horizontal="left"/>
    </xf>
    <xf numFmtId="164" fontId="7" fillId="24" borderId="22" xfId="101" applyNumberFormat="1" applyFont="1" applyFill="1" applyBorder="1" applyAlignment="1">
      <alignment horizontal="left"/>
    </xf>
    <xf numFmtId="164" fontId="1" fillId="0" borderId="0" xfId="101" applyNumberFormat="1" applyFont="1" applyBorder="1" applyAlignment="1">
      <alignment horizontal="right"/>
    </xf>
    <xf numFmtId="164" fontId="0" fillId="0" borderId="0" xfId="101" applyNumberFormat="1" applyFont="1" applyBorder="1"/>
    <xf numFmtId="164" fontId="7" fillId="24" borderId="24" xfId="101" applyNumberFormat="1" applyFont="1" applyFill="1" applyBorder="1" applyAlignment="1">
      <alignment horizontal="left"/>
    </xf>
    <xf numFmtId="49" fontId="7" fillId="25" borderId="26" xfId="41" applyNumberFormat="1" applyFont="1" applyFill="1" applyBorder="1" applyAlignment="1">
      <alignment horizontal="center" vertical="center" wrapText="1"/>
    </xf>
    <xf numFmtId="42" fontId="8" fillId="0" borderId="27" xfId="95" applyNumberFormat="1" applyFont="1" applyBorder="1" applyAlignment="1">
      <alignment horizontal="center"/>
    </xf>
    <xf numFmtId="164" fontId="7" fillId="24" borderId="28" xfId="101" applyNumberFormat="1" applyFont="1" applyFill="1" applyBorder="1" applyAlignment="1">
      <alignment horizontal="left"/>
    </xf>
    <xf numFmtId="164" fontId="0" fillId="0" borderId="27" xfId="101" applyNumberFormat="1" applyFont="1" applyFill="1" applyBorder="1"/>
    <xf numFmtId="164" fontId="8" fillId="0" borderId="27" xfId="101" applyNumberFormat="1" applyFont="1" applyBorder="1" applyAlignment="1">
      <alignment horizontal="left"/>
    </xf>
    <xf numFmtId="0" fontId="7" fillId="24" borderId="29" xfId="95" applyFont="1" applyFill="1" applyBorder="1"/>
    <xf numFmtId="164" fontId="7" fillId="24" borderId="30" xfId="101" applyNumberFormat="1" applyFont="1" applyFill="1" applyBorder="1" applyAlignment="1">
      <alignment horizontal="left"/>
    </xf>
    <xf numFmtId="164" fontId="7" fillId="24" borderId="31" xfId="101" applyNumberFormat="1" applyFont="1" applyFill="1" applyBorder="1" applyAlignment="1">
      <alignment horizontal="left"/>
    </xf>
    <xf numFmtId="164" fontId="0" fillId="0" borderId="27" xfId="101" applyNumberFormat="1" applyFont="1" applyBorder="1"/>
    <xf numFmtId="0" fontId="6" fillId="0" borderId="10" xfId="0" applyFont="1" applyBorder="1"/>
    <xf numFmtId="42" fontId="8" fillId="0" borderId="27" xfId="0" applyNumberFormat="1" applyFont="1" applyFill="1" applyBorder="1" applyAlignment="1">
      <alignment horizontal="left"/>
    </xf>
    <xf numFmtId="0" fontId="7" fillId="24" borderId="29" xfId="42" applyFont="1" applyFill="1" applyBorder="1" applyAlignment="1">
      <alignment horizontal="left"/>
    </xf>
    <xf numFmtId="164" fontId="10" fillId="0" borderId="27" xfId="101" applyNumberFormat="1" applyFont="1" applyFill="1" applyBorder="1" applyAlignment="1">
      <alignment horizontal="left"/>
    </xf>
    <xf numFmtId="0" fontId="7" fillId="24" borderId="29" xfId="41" applyFont="1" applyFill="1" applyBorder="1" applyAlignment="1">
      <alignment horizontal="left"/>
    </xf>
    <xf numFmtId="164" fontId="7" fillId="24" borderId="32" xfId="101" applyNumberFormat="1" applyFont="1" applyFill="1" applyBorder="1" applyAlignment="1">
      <alignment horizontal="left"/>
    </xf>
    <xf numFmtId="164" fontId="7" fillId="24" borderId="33" xfId="101" applyNumberFormat="1" applyFont="1" applyFill="1" applyBorder="1" applyAlignment="1">
      <alignment horizontal="left"/>
    </xf>
    <xf numFmtId="164" fontId="8" fillId="0" borderId="27" xfId="101" applyNumberFormat="1" applyFont="1" applyFill="1" applyBorder="1" applyAlignment="1">
      <alignment horizontal="left"/>
    </xf>
    <xf numFmtId="0" fontId="7" fillId="24" borderId="29" xfId="41" applyFont="1" applyFill="1" applyBorder="1" applyAlignment="1">
      <alignment horizontal="center"/>
    </xf>
    <xf numFmtId="0" fontId="7" fillId="24" borderId="29" xfId="43" applyFont="1" applyFill="1" applyBorder="1" applyAlignment="1">
      <alignment horizontal="left"/>
    </xf>
    <xf numFmtId="0" fontId="7" fillId="24" borderId="29" xfId="45" applyFont="1" applyFill="1" applyBorder="1" applyAlignment="1">
      <alignment horizontal="left"/>
    </xf>
    <xf numFmtId="164" fontId="0" fillId="0" borderId="25" xfId="101" applyNumberFormat="1" applyFont="1" applyBorder="1"/>
    <xf numFmtId="164" fontId="1" fillId="0" borderId="27" xfId="101" applyNumberFormat="1" applyFont="1" applyBorder="1" applyAlignment="1">
      <alignment horizontal="right"/>
    </xf>
    <xf numFmtId="0" fontId="7" fillId="24" borderId="29" xfId="46" applyFont="1" applyFill="1" applyBorder="1" applyAlignment="1">
      <alignment horizontal="left"/>
    </xf>
    <xf numFmtId="0" fontId="7" fillId="24" borderId="29" xfId="47" applyFont="1" applyFill="1" applyBorder="1" applyAlignment="1">
      <alignment horizontal="left"/>
    </xf>
    <xf numFmtId="0" fontId="7" fillId="24" borderId="29" xfId="48" applyFont="1" applyFill="1" applyBorder="1" applyAlignment="1">
      <alignment horizontal="left"/>
    </xf>
    <xf numFmtId="164" fontId="7" fillId="24" borderId="34" xfId="101" applyNumberFormat="1" applyFont="1" applyFill="1" applyBorder="1" applyAlignment="1">
      <alignment horizontal="left"/>
    </xf>
    <xf numFmtId="0" fontId="7" fillId="24" borderId="29" xfId="49" applyFont="1" applyFill="1" applyBorder="1" applyAlignment="1">
      <alignment horizontal="left"/>
    </xf>
    <xf numFmtId="0" fontId="7" fillId="24" borderId="29" xfId="50" applyFont="1" applyFill="1" applyBorder="1" applyAlignment="1">
      <alignment horizontal="left"/>
    </xf>
    <xf numFmtId="0" fontId="7" fillId="24" borderId="29" xfId="51" applyFont="1" applyFill="1" applyBorder="1" applyAlignment="1">
      <alignment horizontal="left"/>
    </xf>
    <xf numFmtId="0" fontId="7" fillId="24" borderId="29" xfId="52" applyFont="1" applyFill="1" applyBorder="1" applyAlignment="1">
      <alignment horizontal="left"/>
    </xf>
    <xf numFmtId="0" fontId="7" fillId="24" borderId="29" xfId="56" applyFont="1" applyFill="1" applyBorder="1" applyAlignment="1">
      <alignment horizontal="left"/>
    </xf>
    <xf numFmtId="0" fontId="7" fillId="24" borderId="29" xfId="53" applyFont="1" applyFill="1" applyBorder="1" applyAlignment="1">
      <alignment horizontal="left"/>
    </xf>
    <xf numFmtId="0" fontId="7" fillId="24" borderId="29" xfId="54" applyFont="1" applyFill="1" applyBorder="1" applyAlignment="1">
      <alignment horizontal="left"/>
    </xf>
    <xf numFmtId="0" fontId="7" fillId="24" borderId="29" xfId="55" applyFont="1" applyFill="1" applyBorder="1" applyAlignment="1">
      <alignment horizontal="left"/>
    </xf>
    <xf numFmtId="164" fontId="31" fillId="0" borderId="27" xfId="101" applyNumberFormat="1" applyFont="1" applyBorder="1" applyAlignment="1">
      <alignment horizontal="left"/>
    </xf>
    <xf numFmtId="164" fontId="6" fillId="0" borderId="27" xfId="101" quotePrefix="1" applyNumberFormat="1" applyFont="1" applyBorder="1" applyAlignment="1">
      <alignment horizontal="left"/>
    </xf>
    <xf numFmtId="0" fontId="11" fillId="24" borderId="29" xfId="57" applyFont="1" applyFill="1" applyBorder="1" applyAlignment="1">
      <alignment horizontal="left"/>
    </xf>
    <xf numFmtId="164" fontId="11" fillId="24" borderId="30" xfId="101" applyNumberFormat="1" applyFont="1" applyFill="1" applyBorder="1" applyAlignment="1">
      <alignment horizontal="left"/>
    </xf>
    <xf numFmtId="164" fontId="11" fillId="24" borderId="31" xfId="101" applyNumberFormat="1" applyFont="1" applyFill="1" applyBorder="1" applyAlignment="1">
      <alignment horizontal="left"/>
    </xf>
    <xf numFmtId="0" fontId="7" fillId="24" borderId="29" xfId="58" applyFont="1" applyFill="1" applyBorder="1" applyAlignment="1">
      <alignment horizontal="left"/>
    </xf>
    <xf numFmtId="0" fontId="7" fillId="24" borderId="29" xfId="59" applyFont="1" applyFill="1" applyBorder="1" applyAlignment="1">
      <alignment horizontal="left"/>
    </xf>
    <xf numFmtId="0" fontId="7" fillId="24" borderId="29" xfId="62" applyFont="1" applyFill="1" applyBorder="1" applyAlignment="1">
      <alignment horizontal="left"/>
    </xf>
    <xf numFmtId="0" fontId="7" fillId="24" borderId="29" xfId="61" applyFont="1" applyFill="1" applyBorder="1" applyAlignment="1">
      <alignment horizontal="left"/>
    </xf>
    <xf numFmtId="0" fontId="7" fillId="24" borderId="29" xfId="60" applyFont="1" applyFill="1" applyBorder="1" applyAlignment="1">
      <alignment horizontal="left"/>
    </xf>
    <xf numFmtId="0" fontId="7" fillId="24" borderId="29" xfId="63" applyFont="1" applyFill="1" applyBorder="1" applyAlignment="1">
      <alignment horizontal="left"/>
    </xf>
    <xf numFmtId="0" fontId="7" fillId="24" borderId="29" xfId="64" applyFont="1" applyFill="1" applyBorder="1" applyAlignment="1">
      <alignment horizontal="left"/>
    </xf>
    <xf numFmtId="0" fontId="7" fillId="24" borderId="29" xfId="66" applyFont="1" applyFill="1" applyBorder="1" applyAlignment="1">
      <alignment horizontal="left"/>
    </xf>
    <xf numFmtId="0" fontId="7" fillId="24" borderId="29" xfId="65" applyFont="1" applyFill="1" applyBorder="1" applyAlignment="1">
      <alignment horizontal="left"/>
    </xf>
    <xf numFmtId="0" fontId="7" fillId="24" borderId="29" xfId="67" applyFont="1" applyFill="1" applyBorder="1" applyAlignment="1">
      <alignment horizontal="left"/>
    </xf>
    <xf numFmtId="0" fontId="7" fillId="24" borderId="29" xfId="74" applyFont="1" applyFill="1" applyBorder="1" applyAlignment="1">
      <alignment horizontal="left"/>
    </xf>
    <xf numFmtId="0" fontId="7" fillId="24" borderId="29" xfId="75" applyFont="1" applyFill="1" applyBorder="1" applyAlignment="1">
      <alignment horizontal="left"/>
    </xf>
    <xf numFmtId="0" fontId="7" fillId="24" borderId="29" xfId="68" applyFont="1" applyFill="1" applyBorder="1" applyAlignment="1">
      <alignment horizontal="left"/>
    </xf>
    <xf numFmtId="0" fontId="7" fillId="24" borderId="29" xfId="70" applyFont="1" applyFill="1" applyBorder="1" applyAlignment="1">
      <alignment horizontal="left"/>
    </xf>
    <xf numFmtId="0" fontId="7" fillId="24" borderId="29" xfId="71" applyFont="1" applyFill="1" applyBorder="1" applyAlignment="1">
      <alignment horizontal="left"/>
    </xf>
    <xf numFmtId="0" fontId="7" fillId="24" borderId="29" xfId="72" applyFont="1" applyFill="1" applyBorder="1" applyAlignment="1">
      <alignment horizontal="left"/>
    </xf>
    <xf numFmtId="0" fontId="7" fillId="24" borderId="29" xfId="69" applyFont="1" applyFill="1" applyBorder="1" applyAlignment="1">
      <alignment horizontal="left"/>
    </xf>
    <xf numFmtId="0" fontId="7" fillId="24" borderId="29" xfId="73" applyFont="1" applyFill="1" applyBorder="1" applyAlignment="1">
      <alignment horizontal="left"/>
    </xf>
    <xf numFmtId="0" fontId="7" fillId="24" borderId="29" xfId="76" applyFont="1" applyFill="1" applyBorder="1" applyAlignment="1">
      <alignment horizontal="left"/>
    </xf>
    <xf numFmtId="0" fontId="7" fillId="24" borderId="29" xfId="77" applyFont="1" applyFill="1" applyBorder="1" applyAlignment="1">
      <alignment horizontal="left"/>
    </xf>
    <xf numFmtId="0" fontId="7" fillId="24" borderId="29" xfId="78" applyFont="1" applyFill="1" applyBorder="1" applyAlignment="1">
      <alignment horizontal="left"/>
    </xf>
    <xf numFmtId="0" fontId="7" fillId="24" borderId="29" xfId="79" applyFont="1" applyFill="1" applyBorder="1" applyAlignment="1">
      <alignment horizontal="left"/>
    </xf>
    <xf numFmtId="0" fontId="7" fillId="24" borderId="29" xfId="80" applyFont="1" applyFill="1" applyBorder="1" applyAlignment="1">
      <alignment horizontal="left"/>
    </xf>
    <xf numFmtId="0" fontId="7" fillId="24" borderId="29" xfId="82" applyFont="1" applyFill="1" applyBorder="1" applyAlignment="1">
      <alignment horizontal="left"/>
    </xf>
    <xf numFmtId="164" fontId="8" fillId="0" borderId="27" xfId="101" applyNumberFormat="1" applyFont="1" applyBorder="1" applyAlignment="1"/>
    <xf numFmtId="0" fontId="7" fillId="24" borderId="29" xfId="81" applyFont="1" applyFill="1" applyBorder="1" applyAlignment="1">
      <alignment horizontal="left"/>
    </xf>
    <xf numFmtId="164" fontId="7" fillId="24" borderId="34" xfId="101" applyNumberFormat="1" applyFont="1" applyFill="1" applyBorder="1" applyAlignment="1">
      <alignment horizontal="right"/>
    </xf>
    <xf numFmtId="164" fontId="7" fillId="24" borderId="31" xfId="101" applyNumberFormat="1" applyFont="1" applyFill="1" applyBorder="1" applyAlignment="1">
      <alignment horizontal="right"/>
    </xf>
    <xf numFmtId="0" fontId="7" fillId="24" borderId="29" xfId="83" applyFont="1" applyFill="1" applyBorder="1" applyAlignment="1">
      <alignment horizontal="left"/>
    </xf>
    <xf numFmtId="0" fontId="7" fillId="24" borderId="29" xfId="84" applyFont="1" applyFill="1" applyBorder="1" applyAlignment="1">
      <alignment horizontal="left"/>
    </xf>
    <xf numFmtId="0" fontId="7" fillId="24" borderId="29" xfId="85" applyFont="1" applyFill="1" applyBorder="1" applyAlignment="1">
      <alignment horizontal="left"/>
    </xf>
    <xf numFmtId="0" fontId="7" fillId="24" borderId="29" xfId="87" applyFont="1" applyFill="1" applyBorder="1" applyAlignment="1">
      <alignment horizontal="left"/>
    </xf>
    <xf numFmtId="0" fontId="7" fillId="24" borderId="29" xfId="86" applyFont="1" applyFill="1" applyBorder="1" applyAlignment="1">
      <alignment horizontal="left"/>
    </xf>
    <xf numFmtId="0" fontId="7" fillId="24" borderId="29" xfId="88" applyFont="1" applyFill="1" applyBorder="1" applyAlignment="1">
      <alignment horizontal="left"/>
    </xf>
    <xf numFmtId="0" fontId="7" fillId="24" borderId="29" xfId="90" applyFont="1" applyFill="1" applyBorder="1" applyAlignment="1">
      <alignment horizontal="left"/>
    </xf>
    <xf numFmtId="0" fontId="7" fillId="24" borderId="29" xfId="89" applyFont="1" applyFill="1" applyBorder="1" applyAlignment="1">
      <alignment horizontal="left"/>
    </xf>
    <xf numFmtId="0" fontId="7" fillId="24" borderId="29" xfId="91" applyFont="1" applyFill="1" applyBorder="1" applyAlignment="1">
      <alignment horizontal="left"/>
    </xf>
    <xf numFmtId="164" fontId="1" fillId="0" borderId="27" xfId="101" applyNumberFormat="1" applyFont="1" applyBorder="1"/>
    <xf numFmtId="0" fontId="7" fillId="24" borderId="35" xfId="80" applyFont="1" applyFill="1" applyBorder="1"/>
    <xf numFmtId="164" fontId="8" fillId="0" borderId="36" xfId="101" applyNumberFormat="1" applyFont="1" applyBorder="1" applyAlignment="1">
      <alignment horizontal="left"/>
    </xf>
    <xf numFmtId="164" fontId="7" fillId="24" borderId="37" xfId="101" applyNumberFormat="1" applyFont="1" applyFill="1" applyBorder="1" applyAlignment="1">
      <alignment horizontal="left"/>
    </xf>
    <xf numFmtId="0" fontId="7" fillId="26" borderId="14" xfId="95" applyFont="1" applyFill="1" applyBorder="1" applyAlignment="1">
      <alignment horizontal="center"/>
    </xf>
    <xf numFmtId="0" fontId="7" fillId="26" borderId="19" xfId="95" applyFont="1" applyFill="1" applyBorder="1" applyAlignment="1">
      <alignment horizontal="center"/>
    </xf>
    <xf numFmtId="0" fontId="7" fillId="26" borderId="25" xfId="95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26" borderId="14" xfId="41" applyFont="1" applyFill="1" applyBorder="1" applyAlignment="1">
      <alignment horizontal="center"/>
    </xf>
    <xf numFmtId="0" fontId="7" fillId="26" borderId="19" xfId="41" applyFont="1" applyFill="1" applyBorder="1" applyAlignment="1">
      <alignment horizontal="center"/>
    </xf>
    <xf numFmtId="0" fontId="7" fillId="26" borderId="25" xfId="41" applyFont="1" applyFill="1" applyBorder="1" applyAlignment="1">
      <alignment horizontal="center"/>
    </xf>
    <xf numFmtId="37" fontId="7" fillId="26" borderId="14" xfId="43" applyNumberFormat="1" applyFont="1" applyFill="1" applyBorder="1" applyAlignment="1">
      <alignment horizontal="center"/>
    </xf>
    <xf numFmtId="37" fontId="7" fillId="26" borderId="19" xfId="43" applyNumberFormat="1" applyFont="1" applyFill="1" applyBorder="1" applyAlignment="1">
      <alignment horizontal="center"/>
    </xf>
    <xf numFmtId="37" fontId="7" fillId="26" borderId="25" xfId="43" applyNumberFormat="1" applyFont="1" applyFill="1" applyBorder="1" applyAlignment="1">
      <alignment horizontal="center"/>
    </xf>
    <xf numFmtId="37" fontId="11" fillId="26" borderId="14" xfId="43" applyNumberFormat="1" applyFont="1" applyFill="1" applyBorder="1" applyAlignment="1">
      <alignment horizontal="center"/>
    </xf>
    <xf numFmtId="37" fontId="11" fillId="26" borderId="19" xfId="43" applyNumberFormat="1" applyFont="1" applyFill="1" applyBorder="1" applyAlignment="1">
      <alignment horizontal="center"/>
    </xf>
    <xf numFmtId="37" fontId="11" fillId="26" borderId="25" xfId="43" applyNumberFormat="1" applyFont="1" applyFill="1" applyBorder="1" applyAlignment="1">
      <alignment horizontal="center"/>
    </xf>
    <xf numFmtId="37" fontId="8" fillId="26" borderId="19" xfId="43" applyNumberFormat="1" applyFont="1" applyFill="1" applyBorder="1" applyAlignment="1">
      <alignment horizontal="center"/>
    </xf>
    <xf numFmtId="37" fontId="8" fillId="26" borderId="25" xfId="43" applyNumberFormat="1" applyFont="1" applyFill="1" applyBorder="1" applyAlignment="1">
      <alignment horizontal="center"/>
    </xf>
  </cellXfs>
  <cellStyles count="1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01" builtinId="3"/>
    <cellStyle name="Comma 2" xfId="28"/>
    <cellStyle name="Comma 2 2" xfId="117"/>
    <cellStyle name="Comma 3" xfId="119"/>
    <cellStyle name="Explanatory Text" xfId="29" builtinId="53" customBuilti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118"/>
    <cellStyle name="Normal 3" xfId="116"/>
    <cellStyle name="Normal_CA" xfId="39"/>
    <cellStyle name="Normal_CA_1" xfId="40"/>
    <cellStyle name="Normal_DD-No CD's-Hybrid-ALABAMA" xfId="41"/>
    <cellStyle name="Normal_DD-No CD's-Hybrid-ALASKA" xfId="42"/>
    <cellStyle name="Normal_DD-No CD's-Hybrid-ARIZONA" xfId="43"/>
    <cellStyle name="Normal_DD-No CD's-Hybrid-ARKANSAS" xfId="44"/>
    <cellStyle name="Normal_DD-No CD's-Hybrid-CALIF" xfId="45"/>
    <cellStyle name="Normal_DD-No CD's-HYBRID-COLORADO" xfId="46"/>
    <cellStyle name="Normal_DD-No CD's-Hybrid-Connecticut" xfId="47"/>
    <cellStyle name="Normal_DD-No CD's-Hybrid-DC" xfId="48"/>
    <cellStyle name="Normal_DD-No CD's-Hybrid-Delaware" xfId="49"/>
    <cellStyle name="Normal_DD-No CD's-Hybrid-Florida" xfId="50"/>
    <cellStyle name="Normal_DD-No CD's-Hybrid-Georgia" xfId="51"/>
    <cellStyle name="Normal_DD-No CD's-Hybrid-Hawaii" xfId="52"/>
    <cellStyle name="Normal_DD-No CD's-Hybrid-Idaho" xfId="53"/>
    <cellStyle name="Normal_DD-No CD's-Hybrid-Illinois" xfId="54"/>
    <cellStyle name="Normal_DD-No CD's-Hybrid-Indiana" xfId="55"/>
    <cellStyle name="Normal_DD-No Cd's-Hybrid-Iowa" xfId="56"/>
    <cellStyle name="Normal_DD-No CD's-Hybrid-Kansas" xfId="57"/>
    <cellStyle name="Normal_DD-No CD's-Hybrid-KENTUCKY" xfId="58"/>
    <cellStyle name="Normal_DD-No CD's-Hybrid-Louisiana" xfId="59"/>
    <cellStyle name="Normal_DD-No CD's-Hybrid-Maine" xfId="60"/>
    <cellStyle name="Normal_DD-No CD's-Hybrid-Maryland" xfId="61"/>
    <cellStyle name="Normal_DD-No CD's-Hybrid-Massachusetts" xfId="62"/>
    <cellStyle name="Normal_DD-No CD's-Hybrid-Michigan" xfId="63"/>
    <cellStyle name="Normal_DD-No CD's-Hybrid-Minnesota" xfId="64"/>
    <cellStyle name="Normal_DD-No CD's-Hybrid-Mississippi" xfId="65"/>
    <cellStyle name="Normal_DD-No CD's-Hybrid-Missouri" xfId="66"/>
    <cellStyle name="Normal_DD-No CD's-Hybrid-Montana" xfId="67"/>
    <cellStyle name="Normal_DD-No CD's-Hybrid-Nebraska" xfId="68"/>
    <cellStyle name="Normal_DD-No CD's-Hybrid-Nevada" xfId="69"/>
    <cellStyle name="Normal_DD-No CD's-Hybrid-New Hampshire" xfId="70"/>
    <cellStyle name="Normal_DD-No CD's-Hybrid-New Jersey" xfId="71"/>
    <cellStyle name="Normal_DD-No CD's-Hybrid-New Mexico" xfId="72"/>
    <cellStyle name="Normal_DD-No CD's-Hybrid-New York" xfId="73"/>
    <cellStyle name="Normal_DD-No CD's-Hybrid-North Carolina" xfId="74"/>
    <cellStyle name="Normal_DD-No CD's-Hybrid-North Dakota" xfId="75"/>
    <cellStyle name="Normal_DD-No CD's-Hybrid-Ohio" xfId="76"/>
    <cellStyle name="Normal_DD-No CD's-Hybrid-Oklahoma" xfId="77"/>
    <cellStyle name="Normal_DD-No CD's-Hybrid-Oregon" xfId="78"/>
    <cellStyle name="Normal_DD-No CD's-Hybrid-Pennsylvania" xfId="79"/>
    <cellStyle name="Normal_DD-No CD's-Hybrid-Rhode Island" xfId="80"/>
    <cellStyle name="Normal_DD-No CD's-Hybrid-S Dakota" xfId="81"/>
    <cellStyle name="Normal_DD-No Cd's-Hybrid-South Carolina" xfId="82"/>
    <cellStyle name="Normal_DD-No CD's-Hybrid-Tennessee" xfId="83"/>
    <cellStyle name="Normal_DD-No CD's-Hybrid-Texas" xfId="84"/>
    <cellStyle name="Normal_DD-No CD's-Hybrid-Utah" xfId="85"/>
    <cellStyle name="Normal_DD-No CD's-Hybrid-Vermont" xfId="86"/>
    <cellStyle name="Normal_DD-No CD's-Hybrid-Virginia" xfId="87"/>
    <cellStyle name="Normal_DD-No CD's-Hybrid-Washington" xfId="88"/>
    <cellStyle name="Normal_DD-No CD's-Hybrid-West Virginia" xfId="89"/>
    <cellStyle name="Normal_DD-No CD's-Hybrid-Wisconsin" xfId="90"/>
    <cellStyle name="Normal_DD-No CD's-Hybrid-Wyoming-mike" xfId="91"/>
    <cellStyle name="Normal_PR" xfId="92"/>
    <cellStyle name="Normal_Sheet1" xfId="93"/>
    <cellStyle name="Normal_Sheet2" xfId="94"/>
    <cellStyle name="Normal_State Level Expenditures" xfId="95"/>
    <cellStyle name="Note" xfId="96" builtinId="10" customBuiltin="1"/>
    <cellStyle name="Output" xfId="97" builtinId="21" customBuiltin="1"/>
    <cellStyle name="Title" xfId="98" builtinId="15" customBuiltin="1"/>
    <cellStyle name="Total" xfId="99" builtinId="25" customBuiltin="1"/>
    <cellStyle name="Warning Text" xfId="10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zoomScaleNormal="100" workbookViewId="0">
      <selection activeCell="A138" sqref="A138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4" width="8.85546875" style="2"/>
    <col min="5" max="5" width="12" style="2" bestFit="1" customWidth="1"/>
    <col min="6" max="16384" width="8.85546875" style="2"/>
  </cols>
  <sheetData>
    <row r="1" spans="1:6" ht="12.75" thickBot="1" x14ac:dyDescent="0.25">
      <c r="A1" s="228" t="s">
        <v>2033</v>
      </c>
      <c r="B1" s="229"/>
      <c r="C1" s="230"/>
      <c r="D1" s="11"/>
      <c r="E1" s="11"/>
      <c r="F1" s="105"/>
    </row>
    <row r="2" spans="1:6" ht="57" customHeight="1" thickBot="1" x14ac:dyDescent="0.25">
      <c r="A2" s="125" t="s">
        <v>2013</v>
      </c>
      <c r="B2" s="13" t="s">
        <v>2034</v>
      </c>
      <c r="C2" s="148" t="s">
        <v>2035</v>
      </c>
      <c r="D2" s="106"/>
      <c r="E2" s="106"/>
      <c r="F2" s="107"/>
    </row>
    <row r="3" spans="1:6" x14ac:dyDescent="0.2">
      <c r="A3" s="121"/>
      <c r="B3" s="120"/>
      <c r="C3" s="149"/>
      <c r="D3" s="4"/>
      <c r="E3" s="11"/>
      <c r="F3" s="105"/>
    </row>
    <row r="4" spans="1:6" x14ac:dyDescent="0.2">
      <c r="A4" s="119" t="s">
        <v>599</v>
      </c>
      <c r="B4" s="147">
        <f>SUM(B5:B57)</f>
        <v>13398439</v>
      </c>
      <c r="C4" s="150">
        <f>SUM(C5:C57)</f>
        <v>6386836</v>
      </c>
      <c r="D4" s="108"/>
      <c r="E4" s="108"/>
      <c r="F4" s="109"/>
    </row>
    <row r="5" spans="1:6" ht="12.75" x14ac:dyDescent="0.2">
      <c r="A5" s="110" t="s">
        <v>1837</v>
      </c>
      <c r="B5" s="133">
        <f>AL!B71</f>
        <v>245279</v>
      </c>
      <c r="C5" s="151">
        <f>AL!C71</f>
        <v>130596</v>
      </c>
      <c r="D5" s="4"/>
      <c r="E5" s="4"/>
      <c r="F5" s="105"/>
    </row>
    <row r="6" spans="1:6" ht="12.75" x14ac:dyDescent="0.2">
      <c r="A6" s="110" t="s">
        <v>1838</v>
      </c>
      <c r="B6" s="133">
        <f>AK!B33</f>
        <v>57044</v>
      </c>
      <c r="C6" s="151">
        <f>AK!C33</f>
        <v>24356</v>
      </c>
      <c r="D6" s="4"/>
      <c r="E6" s="4"/>
      <c r="F6" s="105"/>
    </row>
    <row r="7" spans="1:6" ht="12.75" x14ac:dyDescent="0.2">
      <c r="A7" s="110" t="s">
        <v>1841</v>
      </c>
      <c r="B7" s="133">
        <f>AZ!B19</f>
        <v>337343</v>
      </c>
      <c r="C7" s="151">
        <f>AZ!C19</f>
        <v>145971</v>
      </c>
      <c r="D7" s="4"/>
      <c r="E7" s="4"/>
      <c r="F7" s="105"/>
    </row>
    <row r="8" spans="1:6" ht="12.75" x14ac:dyDescent="0.2">
      <c r="A8" s="110" t="s">
        <v>1843</v>
      </c>
      <c r="B8" s="133">
        <f>AR!B79</f>
        <v>152806</v>
      </c>
      <c r="C8" s="151">
        <f>AR!C79</f>
        <v>74085</v>
      </c>
      <c r="D8" s="4"/>
      <c r="E8" s="15"/>
      <c r="F8" s="111"/>
    </row>
    <row r="9" spans="1:6" ht="12.75" x14ac:dyDescent="0.2">
      <c r="A9" s="110" t="s">
        <v>1966</v>
      </c>
      <c r="B9" s="133">
        <f>CA!B62</f>
        <v>1199377</v>
      </c>
      <c r="C9" s="151">
        <f>CA!C62</f>
        <v>511729</v>
      </c>
      <c r="D9" s="4"/>
      <c r="E9" s="4"/>
      <c r="F9" s="105"/>
    </row>
    <row r="10" spans="1:6" ht="12.75" x14ac:dyDescent="0.2">
      <c r="A10" s="110" t="s">
        <v>1844</v>
      </c>
      <c r="B10" s="133">
        <f>CO!B68</f>
        <v>266410</v>
      </c>
      <c r="C10" s="151">
        <f>CO!C68</f>
        <v>130440</v>
      </c>
      <c r="D10" s="4"/>
      <c r="E10" s="4"/>
      <c r="F10" s="105"/>
    </row>
    <row r="11" spans="1:6" ht="12.75" x14ac:dyDescent="0.2">
      <c r="A11" s="110" t="s">
        <v>1845</v>
      </c>
      <c r="B11" s="133">
        <f>CT!B12</f>
        <v>121461</v>
      </c>
      <c r="C11" s="151">
        <f>CT!C12</f>
        <v>56333</v>
      </c>
      <c r="D11" s="4"/>
      <c r="E11" s="4"/>
      <c r="F11" s="105"/>
    </row>
    <row r="12" spans="1:6" ht="12.75" x14ac:dyDescent="0.2">
      <c r="A12" s="110" t="s">
        <v>1846</v>
      </c>
      <c r="B12" s="133">
        <f>DE!B7</f>
        <v>44251</v>
      </c>
      <c r="C12" s="151">
        <f>DE!C7</f>
        <v>22834</v>
      </c>
      <c r="D12" s="4"/>
      <c r="E12" s="4"/>
      <c r="F12" s="105"/>
    </row>
    <row r="13" spans="1:6" ht="12.75" x14ac:dyDescent="0.2">
      <c r="A13" s="110" t="s">
        <v>1886</v>
      </c>
      <c r="B13" s="133">
        <f>DC!B5</f>
        <v>24713</v>
      </c>
      <c r="C13" s="151">
        <f>DC!C5</f>
        <v>8334</v>
      </c>
      <c r="D13" s="4"/>
      <c r="E13" s="4"/>
      <c r="F13" s="105"/>
    </row>
    <row r="14" spans="1:6" ht="12.75" x14ac:dyDescent="0.2">
      <c r="A14" s="110" t="s">
        <v>1847</v>
      </c>
      <c r="B14" s="133">
        <f>FL!B71</f>
        <v>1023345</v>
      </c>
      <c r="C14" s="151">
        <f>FL!C71</f>
        <v>449320</v>
      </c>
      <c r="D14" s="4"/>
      <c r="E14" s="4"/>
      <c r="F14" s="105"/>
    </row>
    <row r="15" spans="1:6" ht="12.75" x14ac:dyDescent="0.2">
      <c r="A15" s="110" t="s">
        <v>1848</v>
      </c>
      <c r="B15" s="133">
        <f>GA!B163</f>
        <v>452148</v>
      </c>
      <c r="C15" s="151">
        <f>GA!C163</f>
        <v>244505</v>
      </c>
      <c r="D15" s="4"/>
      <c r="E15" s="4"/>
      <c r="F15" s="105"/>
    </row>
    <row r="16" spans="1:6" ht="12.75" x14ac:dyDescent="0.2">
      <c r="A16" s="110" t="s">
        <v>1849</v>
      </c>
      <c r="B16" s="133">
        <f>HI!B9</f>
        <v>90041</v>
      </c>
      <c r="C16" s="151">
        <f>HI!C9</f>
        <v>38058</v>
      </c>
      <c r="D16" s="4"/>
      <c r="E16" s="4"/>
      <c r="F16" s="105"/>
    </row>
    <row r="17" spans="1:7" ht="12.75" x14ac:dyDescent="0.2">
      <c r="A17" s="110" t="s">
        <v>1850</v>
      </c>
      <c r="B17" s="133">
        <f>ID!B48</f>
        <v>81028</v>
      </c>
      <c r="C17" s="151">
        <f>ID!C48</f>
        <v>39150</v>
      </c>
      <c r="D17" s="15"/>
      <c r="E17" s="15"/>
      <c r="F17" s="111"/>
      <c r="G17" s="10"/>
    </row>
    <row r="18" spans="1:7" ht="12.75" x14ac:dyDescent="0.2">
      <c r="A18" s="110" t="s">
        <v>1851</v>
      </c>
      <c r="B18" s="133">
        <f>IL!B106</f>
        <v>419280</v>
      </c>
      <c r="C18" s="151">
        <f>IL!C106</f>
        <v>200580</v>
      </c>
      <c r="D18" s="15"/>
      <c r="E18" s="15"/>
      <c r="F18" s="111"/>
      <c r="G18" s="10"/>
    </row>
    <row r="19" spans="1:7" ht="12.75" x14ac:dyDescent="0.2">
      <c r="A19" s="110" t="s">
        <v>1852</v>
      </c>
      <c r="B19" s="133">
        <f>IN!B96</f>
        <v>271728</v>
      </c>
      <c r="C19" s="151">
        <f>IN!C96</f>
        <v>144199</v>
      </c>
      <c r="D19" s="15"/>
      <c r="E19" s="15"/>
      <c r="F19" s="111"/>
      <c r="G19" s="10"/>
    </row>
    <row r="20" spans="1:7" ht="12.75" x14ac:dyDescent="0.2">
      <c r="A20" s="110" t="s">
        <v>1853</v>
      </c>
      <c r="B20" s="133">
        <f>IA!B103</f>
        <v>139962</v>
      </c>
      <c r="C20" s="151">
        <f>IA!C103</f>
        <v>65046</v>
      </c>
      <c r="D20" s="15"/>
      <c r="E20" s="15"/>
      <c r="F20" s="111"/>
      <c r="G20" s="10"/>
    </row>
    <row r="21" spans="1:7" ht="12.75" x14ac:dyDescent="0.2">
      <c r="A21" s="110" t="s">
        <v>1854</v>
      </c>
      <c r="B21" s="133">
        <f>KS!B109</f>
        <v>134579</v>
      </c>
      <c r="C21" s="151">
        <f>KS!C109</f>
        <v>68149</v>
      </c>
      <c r="D21" s="15"/>
      <c r="E21" s="15"/>
      <c r="F21" s="111"/>
      <c r="G21" s="10"/>
    </row>
    <row r="22" spans="1:7" ht="12.75" x14ac:dyDescent="0.2">
      <c r="A22" s="110" t="s">
        <v>1855</v>
      </c>
      <c r="B22" s="133">
        <f>KY!B124</f>
        <v>194654</v>
      </c>
      <c r="C22" s="151">
        <f>KY!C124</f>
        <v>103073</v>
      </c>
      <c r="D22" s="15"/>
      <c r="E22" s="15"/>
      <c r="F22" s="111"/>
      <c r="G22" s="10"/>
    </row>
    <row r="23" spans="1:7" ht="12.75" x14ac:dyDescent="0.2">
      <c r="A23" s="110" t="s">
        <v>1856</v>
      </c>
      <c r="B23" s="133">
        <f>LA!B68</f>
        <v>195355</v>
      </c>
      <c r="C23" s="151">
        <f>LA!C68</f>
        <v>101654</v>
      </c>
      <c r="D23" s="15"/>
      <c r="E23" s="15"/>
      <c r="F23" s="111"/>
      <c r="G23" s="10"/>
    </row>
    <row r="24" spans="1:7" ht="12.75" x14ac:dyDescent="0.2">
      <c r="A24" s="110" t="s">
        <v>1857</v>
      </c>
      <c r="B24" s="133">
        <f>ME!B20</f>
        <v>82480</v>
      </c>
      <c r="C24" s="151">
        <f>ME!C20</f>
        <v>33865</v>
      </c>
      <c r="D24" s="15"/>
      <c r="E24" s="15"/>
      <c r="F24" s="111"/>
      <c r="G24" s="10"/>
    </row>
    <row r="25" spans="1:7" ht="12.75" x14ac:dyDescent="0.2">
      <c r="A25" s="110" t="s">
        <v>1858</v>
      </c>
      <c r="B25" s="133">
        <f>MD!B28</f>
        <v>255254</v>
      </c>
      <c r="C25" s="151">
        <f>MD!C28</f>
        <v>130651</v>
      </c>
      <c r="D25" s="15"/>
      <c r="E25" s="15"/>
      <c r="F25" s="111"/>
      <c r="G25" s="10"/>
    </row>
    <row r="26" spans="1:7" ht="12.75" x14ac:dyDescent="0.2">
      <c r="A26" s="110" t="s">
        <v>1887</v>
      </c>
      <c r="B26" s="133">
        <f>MA!B18</f>
        <v>216241</v>
      </c>
      <c r="C26" s="151">
        <f>MA!C18</f>
        <v>99011</v>
      </c>
      <c r="D26" s="15"/>
      <c r="E26" s="15"/>
      <c r="F26" s="111"/>
      <c r="G26" s="10"/>
    </row>
    <row r="27" spans="1:7" ht="12.75" x14ac:dyDescent="0.2">
      <c r="A27" s="110" t="s">
        <v>1888</v>
      </c>
      <c r="B27" s="133">
        <f>MI!B87</f>
        <v>358441</v>
      </c>
      <c r="C27" s="151">
        <f>MI!C87</f>
        <v>186172</v>
      </c>
      <c r="D27" s="15"/>
      <c r="E27" s="15"/>
      <c r="F27" s="111"/>
      <c r="G27" s="10"/>
    </row>
    <row r="28" spans="1:7" ht="12.75" x14ac:dyDescent="0.2">
      <c r="A28" s="110" t="s">
        <v>1889</v>
      </c>
      <c r="B28" s="133">
        <f>MN!B91</f>
        <v>224394</v>
      </c>
      <c r="C28" s="151">
        <f>MN!C91</f>
        <v>101874</v>
      </c>
      <c r="D28" s="15"/>
      <c r="E28" s="15"/>
      <c r="F28" s="111"/>
      <c r="G28" s="10"/>
    </row>
    <row r="29" spans="1:7" ht="12.75" x14ac:dyDescent="0.2">
      <c r="A29" s="110" t="s">
        <v>1890</v>
      </c>
      <c r="B29" s="133">
        <f>MS!B86</f>
        <v>137536</v>
      </c>
      <c r="C29" s="151">
        <f>MS!C86</f>
        <v>67001</v>
      </c>
      <c r="D29" s="15"/>
      <c r="E29" s="15"/>
      <c r="F29" s="111"/>
      <c r="G29" s="10"/>
    </row>
    <row r="30" spans="1:7" ht="12.75" x14ac:dyDescent="0.2">
      <c r="A30" s="110" t="s">
        <v>1859</v>
      </c>
      <c r="B30" s="133">
        <f>MO!B119</f>
        <v>290415</v>
      </c>
      <c r="C30" s="151">
        <f>MO!C119</f>
        <v>141811</v>
      </c>
      <c r="D30" s="15"/>
      <c r="E30" s="15"/>
      <c r="F30" s="111"/>
      <c r="G30" s="10"/>
    </row>
    <row r="31" spans="1:7" ht="12.75" x14ac:dyDescent="0.2">
      <c r="A31" s="110" t="s">
        <v>1860</v>
      </c>
      <c r="B31" s="133">
        <f>MT!B60</f>
        <v>65661</v>
      </c>
      <c r="C31" s="151">
        <f>MT!C60</f>
        <v>26570</v>
      </c>
      <c r="D31" s="15"/>
      <c r="E31" s="15"/>
      <c r="F31" s="111"/>
      <c r="G31" s="10"/>
    </row>
    <row r="32" spans="1:7" ht="12.75" x14ac:dyDescent="0.2">
      <c r="A32" s="110" t="s">
        <v>1861</v>
      </c>
      <c r="B32" s="133">
        <f>NE!B97</f>
        <v>91425</v>
      </c>
      <c r="C32" s="151">
        <f>NE!C97</f>
        <v>44475</v>
      </c>
      <c r="D32" s="15"/>
      <c r="E32" s="15"/>
      <c r="F32" s="111"/>
      <c r="G32" s="10"/>
    </row>
    <row r="33" spans="1:7" ht="12.75" x14ac:dyDescent="0.2">
      <c r="A33" s="110" t="s">
        <v>1862</v>
      </c>
      <c r="B33" s="133">
        <f>NV!B21</f>
        <v>152764</v>
      </c>
      <c r="C33" s="151">
        <f>NV!C21</f>
        <v>63981</v>
      </c>
      <c r="D33" s="15"/>
      <c r="E33" s="15"/>
      <c r="F33" s="111"/>
      <c r="G33" s="10"/>
    </row>
    <row r="34" spans="1:7" ht="12.75" x14ac:dyDescent="0.2">
      <c r="A34" s="110" t="s">
        <v>1863</v>
      </c>
      <c r="B34" s="133">
        <f>NH!B14</f>
        <v>70292</v>
      </c>
      <c r="C34" s="151">
        <f>NH!C14</f>
        <v>31542</v>
      </c>
      <c r="D34" s="15"/>
      <c r="E34" s="15"/>
      <c r="F34" s="111"/>
      <c r="G34" s="10"/>
    </row>
    <row r="35" spans="1:7" ht="12.75" x14ac:dyDescent="0.2">
      <c r="A35" s="110" t="s">
        <v>1864</v>
      </c>
      <c r="B35" s="133">
        <f>NJ!B25</f>
        <v>234051</v>
      </c>
      <c r="C35" s="151">
        <f>NJ!C25</f>
        <v>104763</v>
      </c>
      <c r="D35" s="15"/>
      <c r="E35" s="15"/>
      <c r="F35" s="111"/>
      <c r="G35" s="10"/>
    </row>
    <row r="36" spans="1:7" ht="12.75" x14ac:dyDescent="0.2">
      <c r="A36" s="110" t="s">
        <v>1865</v>
      </c>
      <c r="B36" s="133">
        <f>NM!B37</f>
        <v>108455</v>
      </c>
      <c r="C36" s="151">
        <f>NM!C37</f>
        <v>47386</v>
      </c>
      <c r="D36" s="15"/>
      <c r="E36" s="15"/>
      <c r="F36" s="111"/>
      <c r="G36" s="10"/>
    </row>
    <row r="37" spans="1:7" ht="12.75" x14ac:dyDescent="0.2">
      <c r="A37" s="110" t="s">
        <v>1866</v>
      </c>
      <c r="B37" s="133">
        <f>NY!B66</f>
        <v>546286</v>
      </c>
      <c r="C37" s="151">
        <f>NY!C66</f>
        <v>237594</v>
      </c>
      <c r="D37" s="15"/>
      <c r="E37" s="15"/>
      <c r="F37" s="111"/>
      <c r="G37" s="10"/>
    </row>
    <row r="38" spans="1:7" ht="12.75" x14ac:dyDescent="0.2">
      <c r="A38" s="110" t="s">
        <v>1867</v>
      </c>
      <c r="B38" s="133">
        <f>NC!B104</f>
        <v>482458</v>
      </c>
      <c r="C38" s="151">
        <f>NC!C104</f>
        <v>254718</v>
      </c>
      <c r="D38" s="15"/>
      <c r="E38" s="15"/>
      <c r="F38" s="111"/>
      <c r="G38" s="10"/>
    </row>
    <row r="39" spans="1:7" ht="12.75" x14ac:dyDescent="0.2">
      <c r="A39" s="110" t="s">
        <v>1868</v>
      </c>
      <c r="B39" s="133">
        <f>ND!B57</f>
        <v>39956</v>
      </c>
      <c r="C39" s="151">
        <f>ND!C57</f>
        <v>19160</v>
      </c>
      <c r="D39" s="15"/>
      <c r="E39" s="15"/>
      <c r="F39" s="111"/>
      <c r="G39" s="10"/>
    </row>
    <row r="40" spans="1:7" ht="12.75" x14ac:dyDescent="0.2">
      <c r="A40" s="110" t="s">
        <v>1869</v>
      </c>
      <c r="B40" s="133">
        <f>OH!B92</f>
        <v>493351</v>
      </c>
      <c r="C40" s="151">
        <f>OH!C92</f>
        <v>258480</v>
      </c>
      <c r="D40" s="15"/>
      <c r="E40" s="15"/>
      <c r="F40" s="111"/>
      <c r="G40" s="10"/>
    </row>
    <row r="41" spans="1:7" ht="12.75" x14ac:dyDescent="0.2">
      <c r="A41" s="110" t="s">
        <v>1870</v>
      </c>
      <c r="B41" s="133">
        <f>OK!B81</f>
        <v>205975</v>
      </c>
      <c r="C41" s="151">
        <f>OK!C81</f>
        <v>101228</v>
      </c>
      <c r="D41" s="15"/>
      <c r="E41" s="15"/>
      <c r="F41" s="111"/>
      <c r="G41" s="10"/>
    </row>
    <row r="42" spans="1:7" ht="12.75" x14ac:dyDescent="0.2">
      <c r="A42" s="110" t="s">
        <v>1871</v>
      </c>
      <c r="B42" s="133">
        <f>OR!B40</f>
        <v>204246</v>
      </c>
      <c r="C42" s="151">
        <f>OR!C40</f>
        <v>84955</v>
      </c>
      <c r="D42" s="15"/>
      <c r="E42" s="15"/>
      <c r="F42" s="111"/>
      <c r="G42" s="10"/>
    </row>
    <row r="43" spans="1:7" ht="12.75" x14ac:dyDescent="0.2">
      <c r="A43" s="110" t="s">
        <v>1872</v>
      </c>
      <c r="B43" s="133">
        <f>PA!B71</f>
        <v>534987</v>
      </c>
      <c r="C43" s="151">
        <f>PA!C71</f>
        <v>246304</v>
      </c>
      <c r="D43" s="15"/>
      <c r="E43" s="15"/>
      <c r="F43" s="111"/>
      <c r="G43" s="10"/>
    </row>
    <row r="44" spans="1:7" ht="12.75" x14ac:dyDescent="0.2">
      <c r="A44" s="110" t="s">
        <v>1873</v>
      </c>
      <c r="B44" s="133">
        <f>RI!B9</f>
        <v>43966</v>
      </c>
      <c r="C44" s="151">
        <f>RI!C9</f>
        <v>20090</v>
      </c>
      <c r="D44" s="15"/>
      <c r="E44" s="15"/>
      <c r="F44" s="111"/>
      <c r="G44" s="10"/>
    </row>
    <row r="45" spans="1:7" ht="12.75" x14ac:dyDescent="0.2">
      <c r="A45" s="110" t="s">
        <v>1874</v>
      </c>
      <c r="B45" s="133">
        <f>SC!B50</f>
        <v>257497</v>
      </c>
      <c r="C45" s="151">
        <f>SC!C50</f>
        <v>133190</v>
      </c>
      <c r="D45" s="15"/>
      <c r="E45" s="15"/>
      <c r="F45" s="111"/>
      <c r="G45" s="10"/>
    </row>
    <row r="46" spans="1:7" ht="12.75" x14ac:dyDescent="0.2">
      <c r="A46" s="110" t="s">
        <v>1875</v>
      </c>
      <c r="B46" s="133">
        <f>SD!B70</f>
        <v>49399</v>
      </c>
      <c r="C46" s="151">
        <f>SD!C70</f>
        <v>22253</v>
      </c>
      <c r="D46" s="15"/>
      <c r="E46" s="15"/>
      <c r="F46" s="111"/>
      <c r="G46" s="10"/>
    </row>
    <row r="47" spans="1:7" ht="12.75" x14ac:dyDescent="0.2">
      <c r="A47" s="110" t="s">
        <v>1876</v>
      </c>
      <c r="B47" s="133">
        <f>TN!B99</f>
        <v>308363</v>
      </c>
      <c r="C47" s="151">
        <f>TN!C99</f>
        <v>156953</v>
      </c>
      <c r="D47" s="15"/>
      <c r="E47" s="15"/>
      <c r="F47" s="111"/>
      <c r="G47" s="10"/>
    </row>
    <row r="48" spans="1:7" ht="12.75" x14ac:dyDescent="0.2">
      <c r="A48" s="110" t="s">
        <v>1877</v>
      </c>
      <c r="B48" s="133">
        <f>TX!B258</f>
        <v>1054540</v>
      </c>
      <c r="C48" s="151">
        <f>TX!C258</f>
        <v>537845</v>
      </c>
      <c r="D48" s="15"/>
      <c r="E48" s="15"/>
      <c r="F48" s="111"/>
      <c r="G48" s="10"/>
    </row>
    <row r="49" spans="1:7" ht="12.75" x14ac:dyDescent="0.2">
      <c r="A49" s="110" t="s">
        <v>1878</v>
      </c>
      <c r="B49" s="133">
        <f>UT!B33</f>
        <v>83193</v>
      </c>
      <c r="C49" s="151">
        <f>UT!C33</f>
        <v>51398</v>
      </c>
      <c r="D49" s="15"/>
      <c r="E49" s="15"/>
      <c r="F49" s="111"/>
      <c r="G49" s="10"/>
    </row>
    <row r="50" spans="1:7" ht="12.75" x14ac:dyDescent="0.2">
      <c r="A50" s="110" t="s">
        <v>1879</v>
      </c>
      <c r="B50" s="133">
        <f>VT!B18</f>
        <v>31226</v>
      </c>
      <c r="C50" s="151">
        <f>VT!C18</f>
        <v>12809</v>
      </c>
      <c r="D50" s="15"/>
      <c r="E50" s="15"/>
      <c r="F50" s="111"/>
      <c r="G50" s="10"/>
    </row>
    <row r="51" spans="1:7" ht="12.75" x14ac:dyDescent="0.2">
      <c r="A51" s="110" t="s">
        <v>1880</v>
      </c>
      <c r="B51" s="133">
        <f>VA!B137</f>
        <v>475046</v>
      </c>
      <c r="C51" s="151">
        <f>VA!C137</f>
        <v>266254</v>
      </c>
      <c r="D51" s="15"/>
      <c r="E51" s="15"/>
      <c r="F51" s="111"/>
      <c r="G51" s="10"/>
    </row>
    <row r="52" spans="1:7" ht="12.75" x14ac:dyDescent="0.2">
      <c r="A52" s="110" t="s">
        <v>1881</v>
      </c>
      <c r="B52" s="133">
        <f>WA!B43</f>
        <v>379542</v>
      </c>
      <c r="C52" s="151">
        <f>WA!C43</f>
        <v>165685</v>
      </c>
      <c r="D52" s="15"/>
      <c r="E52" s="15"/>
      <c r="F52" s="111"/>
      <c r="G52" s="10"/>
    </row>
    <row r="53" spans="1:7" ht="12.75" x14ac:dyDescent="0.2">
      <c r="A53" s="110" t="s">
        <v>1882</v>
      </c>
      <c r="B53" s="133">
        <f>WV!B59</f>
        <v>97535</v>
      </c>
      <c r="C53" s="151">
        <f>WV!C59</f>
        <v>47501</v>
      </c>
      <c r="D53" s="15"/>
      <c r="E53" s="15"/>
      <c r="F53" s="111"/>
      <c r="G53" s="10"/>
    </row>
    <row r="54" spans="1:7" ht="12.75" x14ac:dyDescent="0.2">
      <c r="A54" s="110" t="s">
        <v>1883</v>
      </c>
      <c r="B54" s="133">
        <f>WI!B76</f>
        <v>246512</v>
      </c>
      <c r="C54" s="151">
        <f>WI!C76</f>
        <v>113045</v>
      </c>
      <c r="D54" s="15"/>
      <c r="E54" s="15"/>
      <c r="F54" s="111"/>
      <c r="G54" s="10"/>
    </row>
    <row r="55" spans="1:7" ht="12.75" x14ac:dyDescent="0.2">
      <c r="A55" s="110" t="s">
        <v>1884</v>
      </c>
      <c r="B55" s="133">
        <f>WY!B27</f>
        <v>34990</v>
      </c>
      <c r="C55" s="151">
        <f>WY!C27</f>
        <v>14941</v>
      </c>
      <c r="D55" s="15"/>
      <c r="E55" s="15"/>
      <c r="F55" s="111"/>
      <c r="G55" s="10"/>
    </row>
    <row r="56" spans="1:7" ht="12.75" x14ac:dyDescent="0.2">
      <c r="A56" s="110" t="s">
        <v>1885</v>
      </c>
      <c r="B56" s="133">
        <f>PR!B82</f>
        <v>81789</v>
      </c>
      <c r="C56" s="151">
        <f>PR!C82</f>
        <v>4067</v>
      </c>
      <c r="D56" s="15"/>
      <c r="E56" s="15"/>
      <c r="F56" s="111"/>
      <c r="G56" s="10"/>
    </row>
    <row r="57" spans="1:7" ht="12.75" x14ac:dyDescent="0.2">
      <c r="A57" s="112" t="s">
        <v>1842</v>
      </c>
      <c r="B57" s="133">
        <f>GU!B5</f>
        <v>9369</v>
      </c>
      <c r="C57" s="151">
        <f>GU!C5</f>
        <v>852</v>
      </c>
      <c r="D57" s="11"/>
      <c r="F57" s="9"/>
    </row>
    <row r="58" spans="1:7" x14ac:dyDescent="0.2">
      <c r="A58" s="112"/>
      <c r="B58" s="134"/>
      <c r="C58" s="152"/>
      <c r="D58" s="11"/>
      <c r="F58" s="9"/>
    </row>
    <row r="59" spans="1:7" ht="12.75" thickBot="1" x14ac:dyDescent="0.25">
      <c r="A59" s="153" t="s">
        <v>599</v>
      </c>
      <c r="B59" s="154">
        <f>SUM(B5:B57)</f>
        <v>13398439</v>
      </c>
      <c r="C59" s="155">
        <f t="shared" ref="C59" si="0">SUM(C5:C57)</f>
        <v>6386836</v>
      </c>
      <c r="D59" s="113"/>
      <c r="E59" s="113"/>
      <c r="F59" s="114"/>
      <c r="G59" s="113"/>
    </row>
    <row r="60" spans="1:7" x14ac:dyDescent="0.2">
      <c r="A60" s="11"/>
      <c r="B60" s="4"/>
      <c r="C60" s="4"/>
      <c r="F60" s="9"/>
    </row>
    <row r="61" spans="1:7" ht="36" customHeight="1" x14ac:dyDescent="0.2">
      <c r="A61" s="231" t="s">
        <v>2040</v>
      </c>
      <c r="B61" s="231"/>
      <c r="C61" s="231"/>
    </row>
    <row r="62" spans="1:7" x14ac:dyDescent="0.2">
      <c r="A62" s="11"/>
      <c r="B62" s="4"/>
      <c r="C62" s="4"/>
    </row>
    <row r="63" spans="1:7" x14ac:dyDescent="0.2">
      <c r="A63" s="11"/>
      <c r="B63" s="115"/>
      <c r="C63" s="4"/>
    </row>
    <row r="64" spans="1:7" x14ac:dyDescent="0.2">
      <c r="A64" s="11"/>
      <c r="B64" s="115"/>
      <c r="C64" s="4"/>
    </row>
    <row r="65" spans="1:3" x14ac:dyDescent="0.2">
      <c r="A65" s="11"/>
      <c r="B65" s="115"/>
      <c r="C65" s="4"/>
    </row>
    <row r="66" spans="1:3" x14ac:dyDescent="0.2">
      <c r="A66" s="11"/>
      <c r="B66" s="115"/>
      <c r="C66" s="4"/>
    </row>
    <row r="67" spans="1:3" x14ac:dyDescent="0.2">
      <c r="A67" s="11"/>
      <c r="B67" s="115"/>
      <c r="C67" s="4"/>
    </row>
    <row r="68" spans="1:3" x14ac:dyDescent="0.2">
      <c r="A68" s="11"/>
      <c r="B68" s="115"/>
      <c r="C68" s="4"/>
    </row>
    <row r="69" spans="1:3" x14ac:dyDescent="0.2">
      <c r="A69" s="11"/>
      <c r="B69" s="115"/>
      <c r="C69" s="4"/>
    </row>
    <row r="70" spans="1:3" x14ac:dyDescent="0.2">
      <c r="A70" s="11"/>
      <c r="B70" s="4"/>
      <c r="C70" s="4"/>
    </row>
    <row r="71" spans="1:3" x14ac:dyDescent="0.2">
      <c r="A71" s="11"/>
      <c r="B71" s="4"/>
      <c r="C71" s="4"/>
    </row>
    <row r="72" spans="1:3" x14ac:dyDescent="0.2">
      <c r="A72" s="11"/>
      <c r="B72" s="4"/>
      <c r="C72" s="4"/>
    </row>
    <row r="73" spans="1:3" x14ac:dyDescent="0.2">
      <c r="A73" s="11"/>
      <c r="B73" s="4"/>
      <c r="C73" s="4"/>
    </row>
    <row r="74" spans="1:3" x14ac:dyDescent="0.2">
      <c r="A74" s="11"/>
      <c r="B74" s="4"/>
      <c r="C74" s="4"/>
    </row>
    <row r="75" spans="1:3" x14ac:dyDescent="0.2">
      <c r="A75" s="11"/>
      <c r="B75" s="4"/>
      <c r="C75" s="4"/>
    </row>
    <row r="76" spans="1:3" x14ac:dyDescent="0.2">
      <c r="A76" s="11"/>
      <c r="B76" s="4"/>
      <c r="C76" s="4"/>
    </row>
    <row r="77" spans="1:3" x14ac:dyDescent="0.2">
      <c r="A77" s="11"/>
      <c r="B77" s="4"/>
      <c r="C77" s="4"/>
    </row>
    <row r="78" spans="1:3" x14ac:dyDescent="0.2">
      <c r="A78" s="11"/>
      <c r="B78" s="4"/>
      <c r="C78" s="4"/>
    </row>
    <row r="79" spans="1:3" x14ac:dyDescent="0.2">
      <c r="A79" s="11"/>
      <c r="B79" s="4"/>
      <c r="C79" s="4"/>
    </row>
    <row r="80" spans="1:3" x14ac:dyDescent="0.2">
      <c r="A80" s="11"/>
      <c r="B80" s="4"/>
      <c r="C80" s="4"/>
    </row>
    <row r="81" spans="1:3" x14ac:dyDescent="0.2">
      <c r="A81" s="11"/>
      <c r="B81" s="4"/>
      <c r="C81" s="4"/>
    </row>
    <row r="82" spans="1:3" x14ac:dyDescent="0.2">
      <c r="A82" s="11"/>
      <c r="B82" s="4"/>
      <c r="C82" s="4"/>
    </row>
    <row r="83" spans="1:3" x14ac:dyDescent="0.2">
      <c r="A83" s="11"/>
      <c r="B83" s="4"/>
      <c r="C83" s="4"/>
    </row>
    <row r="84" spans="1:3" x14ac:dyDescent="0.2">
      <c r="A84" s="11"/>
      <c r="B84" s="4"/>
      <c r="C84" s="4"/>
    </row>
    <row r="85" spans="1:3" x14ac:dyDescent="0.2">
      <c r="A85" s="11"/>
      <c r="B85" s="4"/>
      <c r="C85" s="4"/>
    </row>
    <row r="86" spans="1:3" x14ac:dyDescent="0.2">
      <c r="A86" s="11"/>
      <c r="B86" s="4"/>
      <c r="C86" s="4"/>
    </row>
    <row r="87" spans="1:3" x14ac:dyDescent="0.2">
      <c r="A87" s="11"/>
      <c r="B87" s="4"/>
      <c r="C87" s="4"/>
    </row>
    <row r="88" spans="1:3" x14ac:dyDescent="0.2">
      <c r="A88" s="11"/>
      <c r="B88" s="4"/>
      <c r="C88" s="4"/>
    </row>
    <row r="89" spans="1:3" x14ac:dyDescent="0.2">
      <c r="A89" s="11"/>
      <c r="B89" s="4"/>
      <c r="C89" s="4"/>
    </row>
    <row r="90" spans="1:3" x14ac:dyDescent="0.2">
      <c r="A90" s="11"/>
      <c r="B90" s="4"/>
      <c r="C90" s="4"/>
    </row>
    <row r="91" spans="1:3" x14ac:dyDescent="0.2">
      <c r="A91" s="11"/>
      <c r="B91" s="4"/>
      <c r="C91" s="4"/>
    </row>
  </sheetData>
  <mergeCells count="2">
    <mergeCell ref="A1:C1"/>
    <mergeCell ref="A61:C61"/>
  </mergeCells>
  <phoneticPr fontId="2" type="noConversion"/>
  <printOptions horizontalCentered="1" gridLines="1"/>
  <pageMargins left="0.25" right="0.25" top="0.75" bottom="0.75" header="0.5" footer="0.5"/>
  <pageSetup scale="81" orientation="portrait" r:id="rId1"/>
  <headerFooter alignWithMargins="0">
    <oddHeader>&amp;C&amp;"Arial,Bold"&amp;11FY15 Veteran Household Child Status</oddHeader>
    <oddFooter>&amp;R&amp;8&amp;P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5" t="s">
        <v>2033</v>
      </c>
      <c r="B1" s="236"/>
      <c r="C1" s="237"/>
      <c r="D1" s="6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7"/>
    </row>
    <row r="3" spans="1:4" ht="12.75" customHeight="1" x14ac:dyDescent="0.2">
      <c r="A3" s="14" t="s">
        <v>305</v>
      </c>
      <c r="B3" s="136">
        <v>11457</v>
      </c>
      <c r="C3" s="156">
        <v>6752</v>
      </c>
      <c r="D3" s="42"/>
    </row>
    <row r="4" spans="1:4" ht="12.75" customHeight="1" x14ac:dyDescent="0.2">
      <c r="A4" s="3" t="s">
        <v>306</v>
      </c>
      <c r="B4" s="136">
        <v>20687</v>
      </c>
      <c r="C4" s="156">
        <v>10643</v>
      </c>
      <c r="D4" s="42"/>
    </row>
    <row r="5" spans="1:4" ht="12.75" customHeight="1" x14ac:dyDescent="0.2">
      <c r="A5" s="3" t="s">
        <v>307</v>
      </c>
      <c r="B5" s="136">
        <v>12107</v>
      </c>
      <c r="C5" s="156">
        <v>5439</v>
      </c>
      <c r="D5" s="42"/>
    </row>
    <row r="6" spans="1:4" ht="12.75" customHeight="1" x14ac:dyDescent="0.2">
      <c r="A6" s="43"/>
      <c r="B6" s="138"/>
      <c r="C6" s="164"/>
      <c r="D6" s="42"/>
    </row>
    <row r="7" spans="1:4" ht="12.75" customHeight="1" thickBot="1" x14ac:dyDescent="0.25">
      <c r="A7" s="174" t="s">
        <v>2</v>
      </c>
      <c r="B7" s="154">
        <f t="shared" ref="B7:C7" si="0">SUM(B3:B5)</f>
        <v>44251</v>
      </c>
      <c r="C7" s="155">
        <f t="shared" si="0"/>
        <v>22834</v>
      </c>
      <c r="D7" s="44"/>
    </row>
    <row r="9" spans="1:4" ht="36" customHeight="1" x14ac:dyDescent="0.2">
      <c r="A9" s="231" t="s">
        <v>2040</v>
      </c>
      <c r="B9" s="231"/>
      <c r="C9" s="231"/>
    </row>
  </sheetData>
  <mergeCells count="2">
    <mergeCell ref="A1:C1"/>
    <mergeCell ref="A9:C9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31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308</v>
      </c>
      <c r="B3" s="139">
        <v>12681</v>
      </c>
      <c r="C3" s="168">
        <v>5216</v>
      </c>
    </row>
    <row r="4" spans="1:3" ht="12.75" customHeight="1" x14ac:dyDescent="0.2">
      <c r="A4" s="3" t="s">
        <v>309</v>
      </c>
      <c r="B4" s="136">
        <v>1305</v>
      </c>
      <c r="C4" s="156">
        <v>652</v>
      </c>
    </row>
    <row r="5" spans="1:3" ht="12.75" customHeight="1" x14ac:dyDescent="0.2">
      <c r="A5" s="3" t="s">
        <v>310</v>
      </c>
      <c r="B5" s="136">
        <v>17237</v>
      </c>
      <c r="C5" s="156">
        <v>8708</v>
      </c>
    </row>
    <row r="6" spans="1:3" ht="12.75" customHeight="1" x14ac:dyDescent="0.2">
      <c r="A6" s="3" t="s">
        <v>311</v>
      </c>
      <c r="B6" s="136">
        <v>1530</v>
      </c>
      <c r="C6" s="156">
        <v>720</v>
      </c>
    </row>
    <row r="7" spans="1:3" ht="12.75" customHeight="1" x14ac:dyDescent="0.2">
      <c r="A7" s="3" t="s">
        <v>312</v>
      </c>
      <c r="B7" s="136">
        <v>43964</v>
      </c>
      <c r="C7" s="156">
        <v>20457</v>
      </c>
    </row>
    <row r="8" spans="1:3" ht="12.75" customHeight="1" x14ac:dyDescent="0.2">
      <c r="A8" s="3" t="s">
        <v>313</v>
      </c>
      <c r="B8" s="136">
        <v>62842</v>
      </c>
      <c r="C8" s="156">
        <v>24579</v>
      </c>
    </row>
    <row r="9" spans="1:3" ht="12.75" customHeight="1" x14ac:dyDescent="0.2">
      <c r="A9" s="3" t="s">
        <v>55</v>
      </c>
      <c r="B9" s="136">
        <v>662</v>
      </c>
      <c r="C9" s="156">
        <v>352</v>
      </c>
    </row>
    <row r="10" spans="1:3" ht="12.75" customHeight="1" x14ac:dyDescent="0.2">
      <c r="A10" s="3" t="s">
        <v>314</v>
      </c>
      <c r="B10" s="136">
        <v>13797</v>
      </c>
      <c r="C10" s="156">
        <v>5010</v>
      </c>
    </row>
    <row r="11" spans="1:3" ht="12.75" customHeight="1" x14ac:dyDescent="0.2">
      <c r="A11" s="3" t="s">
        <v>315</v>
      </c>
      <c r="B11" s="136">
        <v>12587</v>
      </c>
      <c r="C11" s="156">
        <v>4745</v>
      </c>
    </row>
    <row r="12" spans="1:3" ht="12.75" customHeight="1" x14ac:dyDescent="0.2">
      <c r="A12" s="3" t="s">
        <v>61</v>
      </c>
      <c r="B12" s="136">
        <v>15464</v>
      </c>
      <c r="C12" s="156">
        <v>10432</v>
      </c>
    </row>
    <row r="13" spans="1:3" ht="12.75" customHeight="1" x14ac:dyDescent="0.2">
      <c r="A13" s="3" t="s">
        <v>316</v>
      </c>
      <c r="B13" s="136">
        <v>15813</v>
      </c>
      <c r="C13" s="156">
        <v>5602</v>
      </c>
    </row>
    <row r="14" spans="1:3" ht="12.75" customHeight="1" x14ac:dyDescent="0.2">
      <c r="A14" s="3" t="s">
        <v>0</v>
      </c>
      <c r="B14" s="136">
        <v>4602</v>
      </c>
      <c r="C14" s="156">
        <v>1830</v>
      </c>
    </row>
    <row r="15" spans="1:3" ht="12.75" customHeight="1" x14ac:dyDescent="0.2">
      <c r="A15" s="3" t="s">
        <v>317</v>
      </c>
      <c r="B15" s="136">
        <v>1576</v>
      </c>
      <c r="C15" s="156">
        <v>503</v>
      </c>
    </row>
    <row r="16" spans="1:3" ht="12.75" customHeight="1" x14ac:dyDescent="0.2">
      <c r="A16" s="3" t="s">
        <v>318</v>
      </c>
      <c r="B16" s="136">
        <v>1185</v>
      </c>
      <c r="C16" s="156">
        <v>431</v>
      </c>
    </row>
    <row r="17" spans="1:3" ht="12.75" customHeight="1" x14ac:dyDescent="0.2">
      <c r="A17" s="3" t="s">
        <v>319</v>
      </c>
      <c r="B17" s="136">
        <v>63252</v>
      </c>
      <c r="C17" s="156">
        <v>32827</v>
      </c>
    </row>
    <row r="18" spans="1:3" ht="12.75" customHeight="1" x14ac:dyDescent="0.2">
      <c r="A18" s="3" t="s">
        <v>74</v>
      </c>
      <c r="B18" s="136">
        <v>27913</v>
      </c>
      <c r="C18" s="156">
        <v>13886</v>
      </c>
    </row>
    <row r="19" spans="1:3" ht="12.75" customHeight="1" x14ac:dyDescent="0.2">
      <c r="A19" s="3" t="s">
        <v>320</v>
      </c>
      <c r="B19" s="136">
        <v>6618</v>
      </c>
      <c r="C19" s="156">
        <v>3138</v>
      </c>
    </row>
    <row r="20" spans="1:3" ht="12.75" customHeight="1" x14ac:dyDescent="0.2">
      <c r="A20" s="3" t="s">
        <v>77</v>
      </c>
      <c r="B20" s="136">
        <v>841</v>
      </c>
      <c r="C20" s="156">
        <v>292</v>
      </c>
    </row>
    <row r="21" spans="1:3" ht="12.75" customHeight="1" x14ac:dyDescent="0.2">
      <c r="A21" s="3" t="s">
        <v>321</v>
      </c>
      <c r="B21" s="136">
        <v>2229</v>
      </c>
      <c r="C21" s="156">
        <v>1028</v>
      </c>
    </row>
    <row r="22" spans="1:3" ht="12.75" customHeight="1" x14ac:dyDescent="0.2">
      <c r="A22" s="3" t="s">
        <v>322</v>
      </c>
      <c r="B22" s="136">
        <v>975</v>
      </c>
      <c r="C22" s="156">
        <v>430</v>
      </c>
    </row>
    <row r="23" spans="1:3" ht="12.75" customHeight="1" x14ac:dyDescent="0.2">
      <c r="A23" s="3" t="s">
        <v>323</v>
      </c>
      <c r="B23" s="136">
        <v>668</v>
      </c>
      <c r="C23" s="156">
        <v>197</v>
      </c>
    </row>
    <row r="24" spans="1:3" ht="12.75" customHeight="1" x14ac:dyDescent="0.2">
      <c r="A24" s="3" t="s">
        <v>324</v>
      </c>
      <c r="B24" s="136">
        <v>1216</v>
      </c>
      <c r="C24" s="156">
        <v>484</v>
      </c>
    </row>
    <row r="25" spans="1:3" ht="12.75" customHeight="1" x14ac:dyDescent="0.2">
      <c r="A25" s="3" t="s">
        <v>325</v>
      </c>
      <c r="B25" s="136">
        <v>695</v>
      </c>
      <c r="C25" s="156">
        <v>310</v>
      </c>
    </row>
    <row r="26" spans="1:3" ht="12.75" customHeight="1" x14ac:dyDescent="0.2">
      <c r="A26" s="3" t="s">
        <v>326</v>
      </c>
      <c r="B26" s="136">
        <v>854</v>
      </c>
      <c r="C26" s="156">
        <v>392</v>
      </c>
    </row>
    <row r="27" spans="1:3" ht="12.75" customHeight="1" x14ac:dyDescent="0.2">
      <c r="A27" s="3" t="s">
        <v>327</v>
      </c>
      <c r="B27" s="136">
        <v>1170</v>
      </c>
      <c r="C27" s="156">
        <v>476</v>
      </c>
    </row>
    <row r="28" spans="1:3" ht="12.75" customHeight="1" x14ac:dyDescent="0.2">
      <c r="A28" s="3" t="s">
        <v>328</v>
      </c>
      <c r="B28" s="136">
        <v>11779</v>
      </c>
      <c r="C28" s="156">
        <v>5260</v>
      </c>
    </row>
    <row r="29" spans="1:3" ht="12.75" customHeight="1" x14ac:dyDescent="0.2">
      <c r="A29" s="3" t="s">
        <v>329</v>
      </c>
      <c r="B29" s="136">
        <v>7204</v>
      </c>
      <c r="C29" s="156">
        <v>2504</v>
      </c>
    </row>
    <row r="30" spans="1:3" ht="12.75" customHeight="1" x14ac:dyDescent="0.2">
      <c r="A30" s="3" t="s">
        <v>330</v>
      </c>
      <c r="B30" s="136">
        <v>66622</v>
      </c>
      <c r="C30" s="156">
        <v>32701</v>
      </c>
    </row>
    <row r="31" spans="1:3" ht="12.75" customHeight="1" x14ac:dyDescent="0.2">
      <c r="A31" s="3" t="s">
        <v>331</v>
      </c>
      <c r="B31" s="136">
        <v>1106</v>
      </c>
      <c r="C31" s="156">
        <v>574</v>
      </c>
    </row>
    <row r="32" spans="1:3" ht="12.75" customHeight="1" x14ac:dyDescent="0.2">
      <c r="A32" s="3" t="s">
        <v>332</v>
      </c>
      <c r="B32" s="136">
        <v>9188</v>
      </c>
      <c r="C32" s="156">
        <v>3458</v>
      </c>
    </row>
    <row r="33" spans="1:3" ht="12.75" customHeight="1" x14ac:dyDescent="0.2">
      <c r="A33" s="3" t="s">
        <v>83</v>
      </c>
      <c r="B33" s="136">
        <v>2742</v>
      </c>
      <c r="C33" s="156">
        <v>1190</v>
      </c>
    </row>
    <row r="34" spans="1:3" ht="12.75" customHeight="1" x14ac:dyDescent="0.2">
      <c r="A34" s="3" t="s">
        <v>84</v>
      </c>
      <c r="B34" s="136">
        <v>729</v>
      </c>
      <c r="C34" s="156">
        <v>315</v>
      </c>
    </row>
    <row r="35" spans="1:3" ht="12.75" customHeight="1" x14ac:dyDescent="0.2">
      <c r="A35" s="3" t="s">
        <v>157</v>
      </c>
      <c r="B35" s="136">
        <v>228</v>
      </c>
      <c r="C35" s="156">
        <v>107</v>
      </c>
    </row>
    <row r="36" spans="1:3" ht="12.75" customHeight="1" x14ac:dyDescent="0.2">
      <c r="A36" s="3" t="s">
        <v>201</v>
      </c>
      <c r="B36" s="136">
        <v>20142</v>
      </c>
      <c r="C36" s="156">
        <v>8590</v>
      </c>
    </row>
    <row r="37" spans="1:3" ht="12.75" customHeight="1" x14ac:dyDescent="0.2">
      <c r="A37" s="3" t="s">
        <v>88</v>
      </c>
      <c r="B37" s="136">
        <v>38801</v>
      </c>
      <c r="C37" s="156">
        <v>15505</v>
      </c>
    </row>
    <row r="38" spans="1:3" ht="12.75" customHeight="1" x14ac:dyDescent="0.2">
      <c r="A38" s="3" t="s">
        <v>333</v>
      </c>
      <c r="B38" s="136">
        <v>12348</v>
      </c>
      <c r="C38" s="156">
        <v>5909</v>
      </c>
    </row>
    <row r="39" spans="1:3" ht="12.75" customHeight="1" x14ac:dyDescent="0.2">
      <c r="A39" s="3" t="s">
        <v>334</v>
      </c>
      <c r="B39" s="136">
        <v>2935</v>
      </c>
      <c r="C39" s="156">
        <v>1094</v>
      </c>
    </row>
    <row r="40" spans="1:3" ht="12.75" customHeight="1" x14ac:dyDescent="0.2">
      <c r="A40" s="3" t="s">
        <v>335</v>
      </c>
      <c r="B40" s="136">
        <v>319</v>
      </c>
      <c r="C40" s="156">
        <v>156</v>
      </c>
    </row>
    <row r="41" spans="1:3" ht="12.75" customHeight="1" x14ac:dyDescent="0.2">
      <c r="A41" s="3" t="s">
        <v>92</v>
      </c>
      <c r="B41" s="136">
        <v>980</v>
      </c>
      <c r="C41" s="156">
        <v>395</v>
      </c>
    </row>
    <row r="42" spans="1:3" ht="12.75" customHeight="1" x14ac:dyDescent="0.2">
      <c r="A42" s="3" t="s">
        <v>336</v>
      </c>
      <c r="B42" s="136">
        <v>20650</v>
      </c>
      <c r="C42" s="156">
        <v>8188</v>
      </c>
    </row>
    <row r="43" spans="1:3" ht="12.75" customHeight="1" x14ac:dyDescent="0.2">
      <c r="A43" s="3" t="s">
        <v>94</v>
      </c>
      <c r="B43" s="136">
        <v>24286</v>
      </c>
      <c r="C43" s="156">
        <v>9380</v>
      </c>
    </row>
    <row r="44" spans="1:3" ht="12.75" customHeight="1" x14ac:dyDescent="0.2">
      <c r="A44" s="3" t="s">
        <v>337</v>
      </c>
      <c r="B44" s="136">
        <v>8727</v>
      </c>
      <c r="C44" s="156">
        <v>3103</v>
      </c>
    </row>
    <row r="45" spans="1:3" ht="12.75" customHeight="1" x14ac:dyDescent="0.2">
      <c r="A45" s="3" t="s">
        <v>338</v>
      </c>
      <c r="B45" s="136">
        <v>47997</v>
      </c>
      <c r="C45" s="156">
        <v>20503</v>
      </c>
    </row>
    <row r="46" spans="1:3" ht="12.75" customHeight="1" x14ac:dyDescent="0.2">
      <c r="A46" s="3" t="s">
        <v>97</v>
      </c>
      <c r="B46" s="136">
        <v>7098</v>
      </c>
      <c r="C46" s="156">
        <v>2430</v>
      </c>
    </row>
    <row r="47" spans="1:3" ht="12.75" customHeight="1" x14ac:dyDescent="0.2">
      <c r="A47" s="3" t="s">
        <v>339</v>
      </c>
      <c r="B47" s="136">
        <v>5114</v>
      </c>
      <c r="C47" s="156">
        <v>2833</v>
      </c>
    </row>
    <row r="48" spans="1:3" ht="12.75" customHeight="1" x14ac:dyDescent="0.2">
      <c r="A48" s="3" t="s">
        <v>340</v>
      </c>
      <c r="B48" s="136">
        <v>25078</v>
      </c>
      <c r="C48" s="156">
        <v>14225</v>
      </c>
    </row>
    <row r="49" spans="1:3" ht="12.75" customHeight="1" x14ac:dyDescent="0.2">
      <c r="A49" s="3" t="s">
        <v>341</v>
      </c>
      <c r="B49" s="136">
        <v>2035</v>
      </c>
      <c r="C49" s="156">
        <v>786</v>
      </c>
    </row>
    <row r="50" spans="1:3" ht="12.75" customHeight="1" x14ac:dyDescent="0.2">
      <c r="A50" s="3" t="s">
        <v>213</v>
      </c>
      <c r="B50" s="136">
        <v>51038</v>
      </c>
      <c r="C50" s="156">
        <v>23474</v>
      </c>
    </row>
    <row r="51" spans="1:3" ht="12.75" customHeight="1" x14ac:dyDescent="0.2">
      <c r="A51" s="3" t="s">
        <v>342</v>
      </c>
      <c r="B51" s="136">
        <v>12730</v>
      </c>
      <c r="C51" s="156">
        <v>6276</v>
      </c>
    </row>
    <row r="52" spans="1:3" ht="12.75" customHeight="1" x14ac:dyDescent="0.2">
      <c r="A52" s="3" t="s">
        <v>343</v>
      </c>
      <c r="B52" s="136">
        <v>56272</v>
      </c>
      <c r="C52" s="156">
        <v>20279</v>
      </c>
    </row>
    <row r="53" spans="1:3" ht="12.75" customHeight="1" x14ac:dyDescent="0.2">
      <c r="A53" s="3" t="s">
        <v>344</v>
      </c>
      <c r="B53" s="136">
        <v>30715</v>
      </c>
      <c r="C53" s="156">
        <v>13575</v>
      </c>
    </row>
    <row r="54" spans="1:3" ht="12.75" customHeight="1" x14ac:dyDescent="0.2">
      <c r="A54" s="3" t="s">
        <v>345</v>
      </c>
      <c r="B54" s="136">
        <v>63275</v>
      </c>
      <c r="C54" s="156">
        <v>22366</v>
      </c>
    </row>
    <row r="55" spans="1:3" ht="12.75" customHeight="1" x14ac:dyDescent="0.2">
      <c r="A55" s="3" t="s">
        <v>167</v>
      </c>
      <c r="B55" s="136">
        <v>32872</v>
      </c>
      <c r="C55" s="156">
        <v>14425</v>
      </c>
    </row>
    <row r="56" spans="1:3" ht="12.75" customHeight="1" x14ac:dyDescent="0.2">
      <c r="A56" s="3" t="s">
        <v>346</v>
      </c>
      <c r="B56" s="136">
        <v>5245</v>
      </c>
      <c r="C56" s="156">
        <v>2024</v>
      </c>
    </row>
    <row r="57" spans="1:3" ht="12.75" customHeight="1" x14ac:dyDescent="0.2">
      <c r="A57" s="3" t="s">
        <v>347</v>
      </c>
      <c r="B57" s="136">
        <v>11808</v>
      </c>
      <c r="C57" s="156">
        <v>6919</v>
      </c>
    </row>
    <row r="58" spans="1:3" ht="12.75" customHeight="1" x14ac:dyDescent="0.2">
      <c r="A58" s="3" t="s">
        <v>348</v>
      </c>
      <c r="B58" s="136">
        <v>15686</v>
      </c>
      <c r="C58" s="156">
        <v>6834</v>
      </c>
    </row>
    <row r="59" spans="1:3" ht="12.75" customHeight="1" x14ac:dyDescent="0.2">
      <c r="A59" s="3" t="s">
        <v>349</v>
      </c>
      <c r="B59" s="136">
        <v>14417</v>
      </c>
      <c r="C59" s="156">
        <v>9054</v>
      </c>
    </row>
    <row r="60" spans="1:3" ht="12.75" customHeight="1" x14ac:dyDescent="0.2">
      <c r="A60" s="3" t="s">
        <v>350</v>
      </c>
      <c r="B60" s="136">
        <v>25450</v>
      </c>
      <c r="C60" s="156">
        <v>8992</v>
      </c>
    </row>
    <row r="61" spans="1:3" ht="12.75" customHeight="1" x14ac:dyDescent="0.2">
      <c r="A61" s="3" t="s">
        <v>351</v>
      </c>
      <c r="B61" s="136">
        <v>20109</v>
      </c>
      <c r="C61" s="156">
        <v>9928</v>
      </c>
    </row>
    <row r="62" spans="1:3" ht="12.75" customHeight="1" x14ac:dyDescent="0.2">
      <c r="A62" s="3" t="s">
        <v>107</v>
      </c>
      <c r="B62" s="136">
        <v>9939</v>
      </c>
      <c r="C62" s="156">
        <v>3592</v>
      </c>
    </row>
    <row r="63" spans="1:3" ht="12.75" customHeight="1" x14ac:dyDescent="0.2">
      <c r="A63" s="3" t="s">
        <v>352</v>
      </c>
      <c r="B63" s="136">
        <v>2603</v>
      </c>
      <c r="C63" s="156">
        <v>1174</v>
      </c>
    </row>
    <row r="64" spans="1:3" ht="12.75" customHeight="1" x14ac:dyDescent="0.2">
      <c r="A64" s="3" t="s">
        <v>353</v>
      </c>
      <c r="B64" s="136">
        <v>1190</v>
      </c>
      <c r="C64" s="156">
        <v>506</v>
      </c>
    </row>
    <row r="65" spans="1:3" ht="12.75" customHeight="1" x14ac:dyDescent="0.2">
      <c r="A65" s="3" t="s">
        <v>179</v>
      </c>
      <c r="B65" s="136">
        <v>649</v>
      </c>
      <c r="C65" s="156">
        <v>337</v>
      </c>
    </row>
    <row r="66" spans="1:3" ht="12.75" customHeight="1" x14ac:dyDescent="0.2">
      <c r="A66" s="3" t="s">
        <v>354</v>
      </c>
      <c r="B66" s="136">
        <v>33834</v>
      </c>
      <c r="C66" s="156">
        <v>13954</v>
      </c>
    </row>
    <row r="67" spans="1:3" ht="12.75" customHeight="1" x14ac:dyDescent="0.2">
      <c r="A67" s="3" t="s">
        <v>355</v>
      </c>
      <c r="B67" s="136">
        <v>1560</v>
      </c>
      <c r="C67" s="156">
        <v>900</v>
      </c>
    </row>
    <row r="68" spans="1:3" ht="12.75" customHeight="1" x14ac:dyDescent="0.2">
      <c r="A68" s="3" t="s">
        <v>356</v>
      </c>
      <c r="B68" s="136">
        <v>4696</v>
      </c>
      <c r="C68" s="156">
        <v>2146</v>
      </c>
    </row>
    <row r="69" spans="1:3" ht="12.75" customHeight="1" x14ac:dyDescent="0.2">
      <c r="A69" s="3" t="s">
        <v>2002</v>
      </c>
      <c r="B69" s="136">
        <v>1473</v>
      </c>
      <c r="C69" s="156">
        <v>662</v>
      </c>
    </row>
    <row r="70" spans="1:3" ht="12.75" customHeight="1" x14ac:dyDescent="0.2">
      <c r="A70" s="104"/>
      <c r="B70" s="138"/>
      <c r="C70" s="164"/>
    </row>
    <row r="71" spans="1:3" ht="12.75" customHeight="1" thickBot="1" x14ac:dyDescent="0.25">
      <c r="A71" s="175" t="s">
        <v>5</v>
      </c>
      <c r="B71" s="154">
        <f>SUM(B3:B69)</f>
        <v>1023345</v>
      </c>
      <c r="C71" s="155">
        <f>SUM(C3:C69)</f>
        <v>449320</v>
      </c>
    </row>
    <row r="73" spans="1:3" ht="36" customHeight="1" x14ac:dyDescent="0.2">
      <c r="A73" s="231" t="s">
        <v>2040</v>
      </c>
      <c r="B73" s="231"/>
      <c r="C73" s="231"/>
    </row>
  </sheetData>
  <mergeCells count="2">
    <mergeCell ref="A1:C1"/>
    <mergeCell ref="A73:C73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opLeftCell="A118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5" t="s">
        <v>2033</v>
      </c>
      <c r="B1" s="236"/>
      <c r="C1" s="237"/>
      <c r="D1" s="6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7"/>
    </row>
    <row r="3" spans="1:4" ht="12.75" customHeight="1" x14ac:dyDescent="0.2">
      <c r="A3" s="3" t="s">
        <v>357</v>
      </c>
      <c r="B3" s="139">
        <v>651</v>
      </c>
      <c r="C3" s="168">
        <v>342</v>
      </c>
      <c r="D3" s="92"/>
    </row>
    <row r="4" spans="1:4" ht="12.75" customHeight="1" x14ac:dyDescent="0.2">
      <c r="A4" s="3" t="s">
        <v>358</v>
      </c>
      <c r="B4" s="136">
        <v>315</v>
      </c>
      <c r="C4" s="156">
        <v>109</v>
      </c>
      <c r="D4" s="92"/>
    </row>
    <row r="5" spans="1:4" ht="12.75" customHeight="1" x14ac:dyDescent="0.2">
      <c r="A5" s="3" t="s">
        <v>359</v>
      </c>
      <c r="B5" s="136">
        <v>392</v>
      </c>
      <c r="C5" s="156">
        <v>184</v>
      </c>
      <c r="D5" s="92"/>
    </row>
    <row r="6" spans="1:4" ht="12.75" customHeight="1" x14ac:dyDescent="0.2">
      <c r="A6" s="3" t="s">
        <v>309</v>
      </c>
      <c r="B6" s="136">
        <v>106</v>
      </c>
      <c r="C6" s="156">
        <v>71</v>
      </c>
      <c r="D6" s="92"/>
    </row>
    <row r="7" spans="1:4" ht="12.75" customHeight="1" x14ac:dyDescent="0.2">
      <c r="A7" s="3" t="s">
        <v>49</v>
      </c>
      <c r="B7" s="136">
        <v>1911</v>
      </c>
      <c r="C7" s="156">
        <v>907</v>
      </c>
      <c r="D7" s="92"/>
    </row>
    <row r="8" spans="1:4" ht="12.75" customHeight="1" x14ac:dyDescent="0.2">
      <c r="A8" s="3" t="s">
        <v>360</v>
      </c>
      <c r="B8" s="136">
        <v>624</v>
      </c>
      <c r="C8" s="156">
        <v>321</v>
      </c>
      <c r="D8" s="92"/>
    </row>
    <row r="9" spans="1:4" ht="12.75" customHeight="1" x14ac:dyDescent="0.2">
      <c r="A9" s="3" t="s">
        <v>361</v>
      </c>
      <c r="B9" s="136">
        <v>2509</v>
      </c>
      <c r="C9" s="156">
        <v>1605</v>
      </c>
      <c r="D9" s="92"/>
    </row>
    <row r="10" spans="1:4" ht="12.75" customHeight="1" x14ac:dyDescent="0.2">
      <c r="A10" s="3" t="s">
        <v>362</v>
      </c>
      <c r="B10" s="136">
        <v>4231</v>
      </c>
      <c r="C10" s="156">
        <v>2478</v>
      </c>
      <c r="D10" s="92"/>
    </row>
    <row r="11" spans="1:4" ht="12.75" customHeight="1" x14ac:dyDescent="0.2">
      <c r="A11" s="3" t="s">
        <v>363</v>
      </c>
      <c r="B11" s="136">
        <v>787</v>
      </c>
      <c r="C11" s="156">
        <v>383</v>
      </c>
      <c r="D11" s="92"/>
    </row>
    <row r="12" spans="1:4" ht="12.75" customHeight="1" x14ac:dyDescent="0.2">
      <c r="A12" s="3" t="s">
        <v>364</v>
      </c>
      <c r="B12" s="136">
        <v>980</v>
      </c>
      <c r="C12" s="156">
        <v>507</v>
      </c>
      <c r="D12" s="92"/>
    </row>
    <row r="13" spans="1:4" ht="12.75" customHeight="1" x14ac:dyDescent="0.2">
      <c r="A13" s="3" t="s">
        <v>51</v>
      </c>
      <c r="B13" s="136">
        <v>7981</v>
      </c>
      <c r="C13" s="156">
        <v>3976</v>
      </c>
      <c r="D13" s="92"/>
    </row>
    <row r="14" spans="1:4" ht="12.75" customHeight="1" x14ac:dyDescent="0.2">
      <c r="A14" s="3" t="s">
        <v>365</v>
      </c>
      <c r="B14" s="136">
        <v>587</v>
      </c>
      <c r="C14" s="156">
        <v>298</v>
      </c>
      <c r="D14" s="92"/>
    </row>
    <row r="15" spans="1:4" ht="12.75" customHeight="1" x14ac:dyDescent="0.2">
      <c r="A15" s="3" t="s">
        <v>366</v>
      </c>
      <c r="B15" s="136">
        <v>796</v>
      </c>
      <c r="C15" s="156">
        <v>449</v>
      </c>
      <c r="D15" s="92"/>
    </row>
    <row r="16" spans="1:4" ht="12.75" customHeight="1" x14ac:dyDescent="0.2">
      <c r="A16" s="3" t="s">
        <v>367</v>
      </c>
      <c r="B16" s="136">
        <v>767</v>
      </c>
      <c r="C16" s="156">
        <v>324</v>
      </c>
      <c r="D16" s="92"/>
    </row>
    <row r="17" spans="1:4" ht="12.75" customHeight="1" x14ac:dyDescent="0.2">
      <c r="A17" s="3" t="s">
        <v>368</v>
      </c>
      <c r="B17" s="136">
        <v>2881</v>
      </c>
      <c r="C17" s="156">
        <v>2151</v>
      </c>
      <c r="D17" s="92"/>
    </row>
    <row r="18" spans="1:4" ht="12.75" customHeight="1" x14ac:dyDescent="0.2">
      <c r="A18" s="3" t="s">
        <v>369</v>
      </c>
      <c r="B18" s="136">
        <v>2827</v>
      </c>
      <c r="C18" s="156">
        <v>1455</v>
      </c>
      <c r="D18" s="92"/>
    </row>
    <row r="19" spans="1:4" ht="12.75" customHeight="1" x14ac:dyDescent="0.2">
      <c r="A19" s="3" t="s">
        <v>370</v>
      </c>
      <c r="B19" s="136">
        <v>1062</v>
      </c>
      <c r="C19" s="156">
        <v>562</v>
      </c>
      <c r="D19" s="92"/>
    </row>
    <row r="20" spans="1:4" ht="12.75" customHeight="1" x14ac:dyDescent="0.2">
      <c r="A20" s="3" t="s">
        <v>371</v>
      </c>
      <c r="B20" s="136">
        <v>984</v>
      </c>
      <c r="C20" s="156">
        <v>550</v>
      </c>
      <c r="D20" s="92"/>
    </row>
    <row r="21" spans="1:4" ht="12.75" customHeight="1" x14ac:dyDescent="0.2">
      <c r="A21" s="3" t="s">
        <v>55</v>
      </c>
      <c r="B21" s="136">
        <v>236</v>
      </c>
      <c r="C21" s="156">
        <v>99</v>
      </c>
      <c r="D21" s="92"/>
    </row>
    <row r="22" spans="1:4" ht="12.75" customHeight="1" x14ac:dyDescent="0.2">
      <c r="A22" s="3" t="s">
        <v>372</v>
      </c>
      <c r="B22" s="136">
        <v>4883</v>
      </c>
      <c r="C22" s="156">
        <v>3422</v>
      </c>
      <c r="D22" s="92"/>
    </row>
    <row r="23" spans="1:4" ht="12.75" customHeight="1" x14ac:dyDescent="0.2">
      <c r="A23" s="3" t="s">
        <v>373</v>
      </c>
      <c r="B23" s="136">
        <v>457</v>
      </c>
      <c r="C23" s="156">
        <v>219</v>
      </c>
      <c r="D23" s="92"/>
    </row>
    <row r="24" spans="1:4" ht="12.75" customHeight="1" x14ac:dyDescent="0.2">
      <c r="A24" s="3" t="s">
        <v>136</v>
      </c>
      <c r="B24" s="136">
        <v>4385</v>
      </c>
      <c r="C24" s="156">
        <v>2453</v>
      </c>
      <c r="D24" s="92"/>
    </row>
    <row r="25" spans="1:4" ht="12.75" customHeight="1" x14ac:dyDescent="0.2">
      <c r="A25" s="3" t="s">
        <v>374</v>
      </c>
      <c r="B25" s="136">
        <v>2612</v>
      </c>
      <c r="C25" s="156">
        <v>1554</v>
      </c>
      <c r="D25" s="92"/>
    </row>
    <row r="26" spans="1:4" ht="12.75" customHeight="1" x14ac:dyDescent="0.2">
      <c r="A26" s="3" t="s">
        <v>375</v>
      </c>
      <c r="B26" s="136">
        <v>540</v>
      </c>
      <c r="C26" s="156">
        <v>257</v>
      </c>
      <c r="D26" s="92"/>
    </row>
    <row r="27" spans="1:4" ht="12.75" customHeight="1" x14ac:dyDescent="0.2">
      <c r="A27" s="3" t="s">
        <v>376</v>
      </c>
      <c r="B27" s="136">
        <v>19384</v>
      </c>
      <c r="C27" s="156">
        <v>9623</v>
      </c>
      <c r="D27" s="92"/>
    </row>
    <row r="28" spans="1:4" ht="12.75" customHeight="1" x14ac:dyDescent="0.2">
      <c r="A28" s="3" t="s">
        <v>377</v>
      </c>
      <c r="B28" s="136">
        <v>1775</v>
      </c>
      <c r="C28" s="156">
        <v>1106</v>
      </c>
      <c r="D28" s="92"/>
    </row>
    <row r="29" spans="1:4" ht="12.75" customHeight="1" x14ac:dyDescent="0.2">
      <c r="A29" s="3" t="s">
        <v>378</v>
      </c>
      <c r="B29" s="136">
        <v>1046</v>
      </c>
      <c r="C29" s="156">
        <v>532</v>
      </c>
      <c r="D29" s="92"/>
    </row>
    <row r="30" spans="1:4" ht="12.75" customHeight="1" x14ac:dyDescent="0.2">
      <c r="A30" s="3" t="s">
        <v>57</v>
      </c>
      <c r="B30" s="136">
        <v>8175</v>
      </c>
      <c r="C30" s="156">
        <v>5184</v>
      </c>
      <c r="D30" s="92"/>
    </row>
    <row r="31" spans="1:4" ht="12.75" customHeight="1" x14ac:dyDescent="0.2">
      <c r="A31" s="3" t="s">
        <v>60</v>
      </c>
      <c r="B31" s="136">
        <v>4010</v>
      </c>
      <c r="C31" s="156">
        <v>1821</v>
      </c>
      <c r="D31" s="92"/>
    </row>
    <row r="32" spans="1:4" ht="12.75" customHeight="1" x14ac:dyDescent="0.2">
      <c r="A32" s="3" t="s">
        <v>61</v>
      </c>
      <c r="B32" s="136">
        <v>165</v>
      </c>
      <c r="C32" s="156">
        <v>55</v>
      </c>
      <c r="D32" s="92"/>
    </row>
    <row r="33" spans="1:4" ht="12.75" customHeight="1" x14ac:dyDescent="0.2">
      <c r="A33" s="3" t="s">
        <v>379</v>
      </c>
      <c r="B33" s="136">
        <v>13109</v>
      </c>
      <c r="C33" s="156">
        <v>6692</v>
      </c>
      <c r="D33" s="92"/>
    </row>
    <row r="34" spans="1:4" ht="12.75" customHeight="1" x14ac:dyDescent="0.2">
      <c r="A34" s="3" t="s">
        <v>380</v>
      </c>
      <c r="B34" s="136">
        <v>277</v>
      </c>
      <c r="C34" s="156">
        <v>124</v>
      </c>
      <c r="D34" s="92"/>
    </row>
    <row r="35" spans="1:4" ht="12.75" customHeight="1" x14ac:dyDescent="0.2">
      <c r="A35" s="3" t="s">
        <v>381</v>
      </c>
      <c r="B35" s="136">
        <v>27812</v>
      </c>
      <c r="C35" s="156">
        <v>15149</v>
      </c>
      <c r="D35" s="92"/>
    </row>
    <row r="36" spans="1:4" ht="12.75" customHeight="1" x14ac:dyDescent="0.2">
      <c r="A36" s="3" t="s">
        <v>63</v>
      </c>
      <c r="B36" s="136">
        <v>1477</v>
      </c>
      <c r="C36" s="156">
        <v>818</v>
      </c>
      <c r="D36" s="92"/>
    </row>
    <row r="37" spans="1:4" ht="12.75" customHeight="1" x14ac:dyDescent="0.2">
      <c r="A37" s="3" t="s">
        <v>382</v>
      </c>
      <c r="B37" s="136">
        <v>1757</v>
      </c>
      <c r="C37" s="156">
        <v>770</v>
      </c>
      <c r="D37" s="92"/>
    </row>
    <row r="38" spans="1:4" ht="12.75" customHeight="1" x14ac:dyDescent="0.2">
      <c r="A38" s="3" t="s">
        <v>0</v>
      </c>
      <c r="B38" s="136">
        <v>9905</v>
      </c>
      <c r="C38" s="156">
        <v>6813</v>
      </c>
      <c r="D38" s="92"/>
    </row>
    <row r="39" spans="1:4" ht="12.75" customHeight="1" x14ac:dyDescent="0.2">
      <c r="A39" s="3" t="s">
        <v>383</v>
      </c>
      <c r="B39" s="136">
        <v>835</v>
      </c>
      <c r="C39" s="156">
        <v>466</v>
      </c>
      <c r="D39" s="92"/>
    </row>
    <row r="40" spans="1:4" ht="12.75" customHeight="1" x14ac:dyDescent="0.2">
      <c r="A40" s="3" t="s">
        <v>384</v>
      </c>
      <c r="B40" s="136">
        <v>5336</v>
      </c>
      <c r="C40" s="156">
        <v>3625</v>
      </c>
      <c r="D40" s="92"/>
    </row>
    <row r="41" spans="1:4" ht="12.75" customHeight="1" x14ac:dyDescent="0.2">
      <c r="A41" s="3" t="s">
        <v>142</v>
      </c>
      <c r="B41" s="136">
        <v>755</v>
      </c>
      <c r="C41" s="156">
        <v>344</v>
      </c>
      <c r="D41" s="92"/>
    </row>
    <row r="42" spans="1:4" ht="12.75" customHeight="1" x14ac:dyDescent="0.2">
      <c r="A42" s="3" t="s">
        <v>385</v>
      </c>
      <c r="B42" s="136">
        <v>931</v>
      </c>
      <c r="C42" s="156">
        <v>429</v>
      </c>
      <c r="D42" s="92"/>
    </row>
    <row r="43" spans="1:4" ht="12.75" customHeight="1" x14ac:dyDescent="0.2">
      <c r="A43" s="3" t="s">
        <v>386</v>
      </c>
      <c r="B43" s="136">
        <v>710</v>
      </c>
      <c r="C43" s="156">
        <v>388</v>
      </c>
      <c r="D43" s="92"/>
    </row>
    <row r="44" spans="1:4" ht="12.75" customHeight="1" x14ac:dyDescent="0.2">
      <c r="A44" s="3" t="s">
        <v>387</v>
      </c>
      <c r="B44" s="136">
        <v>888</v>
      </c>
      <c r="C44" s="156">
        <v>521</v>
      </c>
      <c r="D44" s="92"/>
    </row>
    <row r="45" spans="1:4" ht="12.75" customHeight="1" x14ac:dyDescent="0.2">
      <c r="A45" s="3" t="s">
        <v>388</v>
      </c>
      <c r="B45" s="136">
        <v>1190</v>
      </c>
      <c r="C45" s="156">
        <v>566</v>
      </c>
      <c r="D45" s="92"/>
    </row>
    <row r="46" spans="1:4" ht="12.75" customHeight="1" x14ac:dyDescent="0.2">
      <c r="A46" s="3" t="s">
        <v>389</v>
      </c>
      <c r="B46" s="136">
        <v>28686</v>
      </c>
      <c r="C46" s="156">
        <v>12852</v>
      </c>
      <c r="D46" s="92"/>
    </row>
    <row r="47" spans="1:4" ht="12.75" customHeight="1" x14ac:dyDescent="0.2">
      <c r="A47" s="3" t="s">
        <v>390</v>
      </c>
      <c r="B47" s="136">
        <v>867</v>
      </c>
      <c r="C47" s="156">
        <v>414</v>
      </c>
      <c r="D47" s="92"/>
    </row>
    <row r="48" spans="1:4" ht="12.75" customHeight="1" x14ac:dyDescent="0.2">
      <c r="A48" s="3" t="s">
        <v>391</v>
      </c>
      <c r="B48" s="136">
        <v>436</v>
      </c>
      <c r="C48" s="156">
        <v>161</v>
      </c>
      <c r="D48" s="92"/>
    </row>
    <row r="49" spans="1:4" ht="12.75" customHeight="1" x14ac:dyDescent="0.2">
      <c r="A49" s="3" t="s">
        <v>392</v>
      </c>
      <c r="B49" s="136">
        <v>5227</v>
      </c>
      <c r="C49" s="156">
        <v>2633</v>
      </c>
      <c r="D49" s="92"/>
    </row>
    <row r="50" spans="1:4" ht="12.75" customHeight="1" x14ac:dyDescent="0.2">
      <c r="A50" s="3" t="s">
        <v>259</v>
      </c>
      <c r="B50" s="136">
        <v>5665</v>
      </c>
      <c r="C50" s="156">
        <v>3761</v>
      </c>
      <c r="D50" s="92"/>
    </row>
    <row r="51" spans="1:4" ht="12.75" customHeight="1" x14ac:dyDescent="0.2">
      <c r="A51" s="3" t="s">
        <v>393</v>
      </c>
      <c r="B51" s="136">
        <v>501</v>
      </c>
      <c r="C51" s="156">
        <v>223</v>
      </c>
      <c r="D51" s="92"/>
    </row>
    <row r="52" spans="1:4" ht="12.75" customHeight="1" x14ac:dyDescent="0.2">
      <c r="A52" s="3" t="s">
        <v>394</v>
      </c>
      <c r="B52" s="136">
        <v>154</v>
      </c>
      <c r="C52" s="156">
        <v>58</v>
      </c>
      <c r="D52" s="92"/>
    </row>
    <row r="53" spans="1:4" ht="12.75" customHeight="1" x14ac:dyDescent="0.2">
      <c r="A53" s="3" t="s">
        <v>395</v>
      </c>
      <c r="B53" s="136">
        <v>2920</v>
      </c>
      <c r="C53" s="156">
        <v>2059</v>
      </c>
      <c r="D53" s="92"/>
    </row>
    <row r="54" spans="1:4" ht="12.75" customHeight="1" x14ac:dyDescent="0.2">
      <c r="A54" s="3" t="s">
        <v>261</v>
      </c>
      <c r="B54" s="136">
        <v>882</v>
      </c>
      <c r="C54" s="156">
        <v>375</v>
      </c>
      <c r="D54" s="92"/>
    </row>
    <row r="55" spans="1:4" ht="12.75" customHeight="1" x14ac:dyDescent="0.2">
      <c r="A55" s="3" t="s">
        <v>396</v>
      </c>
      <c r="B55" s="136">
        <v>913</v>
      </c>
      <c r="C55" s="156">
        <v>417</v>
      </c>
      <c r="D55" s="92"/>
    </row>
    <row r="56" spans="1:4" ht="12.75" customHeight="1" x14ac:dyDescent="0.2">
      <c r="A56" s="3" t="s">
        <v>397</v>
      </c>
      <c r="B56" s="136">
        <v>498</v>
      </c>
      <c r="C56" s="156">
        <v>221</v>
      </c>
      <c r="D56" s="92"/>
    </row>
    <row r="57" spans="1:4" ht="12.75" customHeight="1" x14ac:dyDescent="0.2">
      <c r="A57" s="3" t="s">
        <v>398</v>
      </c>
      <c r="B57" s="136">
        <v>1528</v>
      </c>
      <c r="C57" s="156">
        <v>608</v>
      </c>
      <c r="D57" s="92"/>
    </row>
    <row r="58" spans="1:4" ht="12.75" customHeight="1" x14ac:dyDescent="0.2">
      <c r="A58" s="3" t="s">
        <v>76</v>
      </c>
      <c r="B58" s="136">
        <v>4787</v>
      </c>
      <c r="C58" s="156">
        <v>3363</v>
      </c>
      <c r="D58" s="92"/>
    </row>
    <row r="59" spans="1:4" ht="12.75" customHeight="1" x14ac:dyDescent="0.2">
      <c r="A59" s="3" t="s">
        <v>399</v>
      </c>
      <c r="B59" s="136">
        <v>3907</v>
      </c>
      <c r="C59" s="156">
        <v>2049</v>
      </c>
      <c r="D59" s="92"/>
    </row>
    <row r="60" spans="1:4" ht="12.75" customHeight="1" x14ac:dyDescent="0.2">
      <c r="A60" s="3" t="s">
        <v>400</v>
      </c>
      <c r="B60" s="136">
        <v>4632</v>
      </c>
      <c r="C60" s="156">
        <v>3287</v>
      </c>
      <c r="D60" s="92"/>
    </row>
    <row r="61" spans="1:4" ht="12.75" customHeight="1" x14ac:dyDescent="0.2">
      <c r="A61" s="3" t="s">
        <v>77</v>
      </c>
      <c r="B61" s="136">
        <v>928</v>
      </c>
      <c r="C61" s="156">
        <v>454</v>
      </c>
      <c r="D61" s="92"/>
    </row>
    <row r="62" spans="1:4" ht="12.75" customHeight="1" x14ac:dyDescent="0.2">
      <c r="A62" s="3" t="s">
        <v>148</v>
      </c>
      <c r="B62" s="136">
        <v>37165</v>
      </c>
      <c r="C62" s="156">
        <v>16092</v>
      </c>
      <c r="D62" s="92"/>
    </row>
    <row r="63" spans="1:4" ht="12.75" customHeight="1" x14ac:dyDescent="0.2">
      <c r="A63" s="3" t="s">
        <v>401</v>
      </c>
      <c r="B63" s="136">
        <v>1671</v>
      </c>
      <c r="C63" s="156">
        <v>699</v>
      </c>
      <c r="D63" s="92"/>
    </row>
    <row r="64" spans="1:4" ht="12.75" customHeight="1" x14ac:dyDescent="0.2">
      <c r="A64" s="3" t="s">
        <v>402</v>
      </c>
      <c r="B64" s="136">
        <v>109</v>
      </c>
      <c r="C64" s="156">
        <v>49</v>
      </c>
      <c r="D64" s="92"/>
    </row>
    <row r="65" spans="1:4" ht="12.75" customHeight="1" x14ac:dyDescent="0.2">
      <c r="A65" s="3" t="s">
        <v>403</v>
      </c>
      <c r="B65" s="136">
        <v>4955</v>
      </c>
      <c r="C65" s="156">
        <v>2486</v>
      </c>
      <c r="D65" s="92"/>
    </row>
    <row r="66" spans="1:4" ht="12.75" customHeight="1" x14ac:dyDescent="0.2">
      <c r="A66" s="3" t="s">
        <v>404</v>
      </c>
      <c r="B66" s="136">
        <v>1807</v>
      </c>
      <c r="C66" s="156">
        <v>1090</v>
      </c>
      <c r="D66" s="92"/>
    </row>
    <row r="67" spans="1:4" ht="12.75" customHeight="1" x14ac:dyDescent="0.2">
      <c r="A67" s="3" t="s">
        <v>405</v>
      </c>
      <c r="B67" s="136">
        <v>994</v>
      </c>
      <c r="C67" s="156">
        <v>443</v>
      </c>
      <c r="D67" s="92"/>
    </row>
    <row r="68" spans="1:4" ht="12.75" customHeight="1" x14ac:dyDescent="0.2">
      <c r="A68" s="3" t="s">
        <v>79</v>
      </c>
      <c r="B68" s="136">
        <v>827</v>
      </c>
      <c r="C68" s="156">
        <v>332</v>
      </c>
      <c r="D68" s="92"/>
    </row>
    <row r="69" spans="1:4" ht="12.75" customHeight="1" x14ac:dyDescent="0.2">
      <c r="A69" s="3" t="s">
        <v>406</v>
      </c>
      <c r="B69" s="136">
        <v>24914</v>
      </c>
      <c r="C69" s="156">
        <v>14978</v>
      </c>
      <c r="D69" s="92"/>
    </row>
    <row r="70" spans="1:4" ht="12.75" customHeight="1" x14ac:dyDescent="0.2">
      <c r="A70" s="3" t="s">
        <v>407</v>
      </c>
      <c r="B70" s="136">
        <v>1744</v>
      </c>
      <c r="C70" s="156">
        <v>764</v>
      </c>
      <c r="D70" s="92"/>
    </row>
    <row r="71" spans="1:4" ht="12.75" customHeight="1" x14ac:dyDescent="0.2">
      <c r="A71" s="3" t="s">
        <v>408</v>
      </c>
      <c r="B71" s="136">
        <v>6364</v>
      </c>
      <c r="C71" s="156">
        <v>3627</v>
      </c>
      <c r="D71" s="92"/>
    </row>
    <row r="72" spans="1:4" ht="12.75" customHeight="1" x14ac:dyDescent="0.2">
      <c r="A72" s="3" t="s">
        <v>409</v>
      </c>
      <c r="B72" s="136">
        <v>445</v>
      </c>
      <c r="C72" s="156">
        <v>195</v>
      </c>
      <c r="D72" s="92"/>
    </row>
    <row r="73" spans="1:4" ht="12.75" customHeight="1" x14ac:dyDescent="0.2">
      <c r="A73" s="3" t="s">
        <v>410</v>
      </c>
      <c r="B73" s="136">
        <v>1062</v>
      </c>
      <c r="C73" s="156">
        <v>605</v>
      </c>
      <c r="D73" s="92"/>
    </row>
    <row r="74" spans="1:4" ht="12.75" customHeight="1" x14ac:dyDescent="0.2">
      <c r="A74" s="3" t="s">
        <v>411</v>
      </c>
      <c r="B74" s="136">
        <v>1774</v>
      </c>
      <c r="C74" s="156">
        <v>1121</v>
      </c>
      <c r="D74" s="92"/>
    </row>
    <row r="75" spans="1:4" ht="12.75" customHeight="1" x14ac:dyDescent="0.2">
      <c r="A75" s="3" t="s">
        <v>412</v>
      </c>
      <c r="B75" s="136">
        <v>1042</v>
      </c>
      <c r="C75" s="156">
        <v>462</v>
      </c>
      <c r="D75" s="92"/>
    </row>
    <row r="76" spans="1:4" ht="12.75" customHeight="1" x14ac:dyDescent="0.2">
      <c r="A76" s="3" t="s">
        <v>413</v>
      </c>
      <c r="B76" s="136">
        <v>480</v>
      </c>
      <c r="C76" s="156">
        <v>233</v>
      </c>
      <c r="D76" s="92"/>
    </row>
    <row r="77" spans="1:4" ht="12.75" customHeight="1" x14ac:dyDescent="0.2">
      <c r="A77" s="3" t="s">
        <v>81</v>
      </c>
      <c r="B77" s="136">
        <v>9197</v>
      </c>
      <c r="C77" s="156">
        <v>6608</v>
      </c>
      <c r="D77" s="92"/>
    </row>
    <row r="78" spans="1:4" ht="12.75" customHeight="1" x14ac:dyDescent="0.2">
      <c r="A78" s="3" t="s">
        <v>82</v>
      </c>
      <c r="B78" s="136">
        <v>12925</v>
      </c>
      <c r="C78" s="156">
        <v>8161</v>
      </c>
      <c r="D78" s="92"/>
    </row>
    <row r="79" spans="1:4" ht="12.75" customHeight="1" x14ac:dyDescent="0.2">
      <c r="A79" s="3" t="s">
        <v>414</v>
      </c>
      <c r="B79" s="136">
        <v>369</v>
      </c>
      <c r="C79" s="156">
        <v>163</v>
      </c>
      <c r="D79" s="92"/>
    </row>
    <row r="80" spans="1:4" ht="12.75" customHeight="1" x14ac:dyDescent="0.2">
      <c r="A80" s="3" t="s">
        <v>83</v>
      </c>
      <c r="B80" s="136">
        <v>2348</v>
      </c>
      <c r="C80" s="156">
        <v>1366</v>
      </c>
      <c r="D80" s="92"/>
    </row>
    <row r="81" spans="1:4" ht="12.75" customHeight="1" x14ac:dyDescent="0.2">
      <c r="A81" s="3" t="s">
        <v>415</v>
      </c>
      <c r="B81" s="136">
        <v>584</v>
      </c>
      <c r="C81" s="156">
        <v>335</v>
      </c>
      <c r="D81" s="92"/>
    </row>
    <row r="82" spans="1:4" ht="12.75" customHeight="1" x14ac:dyDescent="0.2">
      <c r="A82" s="3" t="s">
        <v>416</v>
      </c>
      <c r="B82" s="136">
        <v>476</v>
      </c>
      <c r="C82" s="156">
        <v>271</v>
      </c>
      <c r="D82" s="92"/>
    </row>
    <row r="83" spans="1:4" ht="12.75" customHeight="1" x14ac:dyDescent="0.2">
      <c r="A83" s="3" t="s">
        <v>84</v>
      </c>
      <c r="B83" s="136">
        <v>768</v>
      </c>
      <c r="C83" s="156">
        <v>308</v>
      </c>
      <c r="D83" s="92"/>
    </row>
    <row r="84" spans="1:4" ht="12.75" customHeight="1" x14ac:dyDescent="0.2">
      <c r="A84" s="3" t="s">
        <v>417</v>
      </c>
      <c r="B84" s="136">
        <v>330</v>
      </c>
      <c r="C84" s="156">
        <v>158</v>
      </c>
      <c r="D84" s="92"/>
    </row>
    <row r="85" spans="1:4" ht="12.75" customHeight="1" x14ac:dyDescent="0.2">
      <c r="A85" s="3" t="s">
        <v>156</v>
      </c>
      <c r="B85" s="136">
        <v>308</v>
      </c>
      <c r="C85" s="156">
        <v>138</v>
      </c>
      <c r="D85" s="92"/>
    </row>
    <row r="86" spans="1:4" ht="12.75" customHeight="1" x14ac:dyDescent="0.2">
      <c r="A86" s="3" t="s">
        <v>418</v>
      </c>
      <c r="B86" s="136">
        <v>1189</v>
      </c>
      <c r="C86" s="156">
        <v>714</v>
      </c>
      <c r="D86" s="92"/>
    </row>
    <row r="87" spans="1:4" ht="12.75" customHeight="1" x14ac:dyDescent="0.2">
      <c r="A87" s="3" t="s">
        <v>85</v>
      </c>
      <c r="B87" s="136">
        <v>812</v>
      </c>
      <c r="C87" s="156">
        <v>451</v>
      </c>
      <c r="D87" s="92"/>
    </row>
    <row r="88" spans="1:4" ht="12.75" customHeight="1" x14ac:dyDescent="0.2">
      <c r="A88" s="3" t="s">
        <v>419</v>
      </c>
      <c r="B88" s="136">
        <v>629</v>
      </c>
      <c r="C88" s="156">
        <v>400</v>
      </c>
      <c r="D88" s="92"/>
    </row>
    <row r="89" spans="1:4" ht="12.75" customHeight="1" x14ac:dyDescent="0.2">
      <c r="A89" s="3" t="s">
        <v>420</v>
      </c>
      <c r="B89" s="136">
        <v>2496</v>
      </c>
      <c r="C89" s="156">
        <v>1223</v>
      </c>
      <c r="D89" s="92"/>
    </row>
    <row r="90" spans="1:4" ht="12.75" customHeight="1" x14ac:dyDescent="0.2">
      <c r="A90" s="3" t="s">
        <v>88</v>
      </c>
      <c r="B90" s="136">
        <v>1392</v>
      </c>
      <c r="C90" s="156">
        <v>991</v>
      </c>
      <c r="D90" s="92"/>
    </row>
    <row r="91" spans="1:4" ht="12.75" customHeight="1" x14ac:dyDescent="0.2">
      <c r="A91" s="3" t="s">
        <v>335</v>
      </c>
      <c r="B91" s="136">
        <v>10180</v>
      </c>
      <c r="C91" s="156">
        <v>5669</v>
      </c>
      <c r="D91" s="92"/>
    </row>
    <row r="92" spans="1:4" ht="12.75" customHeight="1" x14ac:dyDescent="0.2">
      <c r="A92" s="3" t="s">
        <v>158</v>
      </c>
      <c r="B92" s="136">
        <v>408</v>
      </c>
      <c r="C92" s="156">
        <v>182</v>
      </c>
      <c r="D92" s="92"/>
    </row>
    <row r="93" spans="1:4" ht="12.75" customHeight="1" x14ac:dyDescent="0.2">
      <c r="A93" s="3" t="s">
        <v>421</v>
      </c>
      <c r="B93" s="136">
        <v>1523</v>
      </c>
      <c r="C93" s="156">
        <v>896</v>
      </c>
      <c r="D93" s="92"/>
    </row>
    <row r="94" spans="1:4" ht="12.75" customHeight="1" x14ac:dyDescent="0.2">
      <c r="A94" s="3" t="s">
        <v>90</v>
      </c>
      <c r="B94" s="136">
        <v>7276</v>
      </c>
      <c r="C94" s="156">
        <v>4047</v>
      </c>
      <c r="D94" s="92"/>
    </row>
    <row r="95" spans="1:4" ht="12.75" customHeight="1" x14ac:dyDescent="0.2">
      <c r="A95" s="3" t="s">
        <v>422</v>
      </c>
      <c r="B95" s="136">
        <v>1411</v>
      </c>
      <c r="C95" s="156">
        <v>725</v>
      </c>
      <c r="D95" s="92"/>
    </row>
    <row r="96" spans="1:4" ht="12.75" customHeight="1" x14ac:dyDescent="0.2">
      <c r="A96" s="3" t="s">
        <v>423</v>
      </c>
      <c r="B96" s="136">
        <v>1030</v>
      </c>
      <c r="C96" s="156">
        <v>508</v>
      </c>
      <c r="D96" s="92"/>
    </row>
    <row r="97" spans="1:4" ht="12.75" customHeight="1" x14ac:dyDescent="0.2">
      <c r="A97" s="3" t="s">
        <v>424</v>
      </c>
      <c r="B97" s="136">
        <v>739</v>
      </c>
      <c r="C97" s="156">
        <v>283</v>
      </c>
      <c r="D97" s="92"/>
    </row>
    <row r="98" spans="1:4" ht="12.75" customHeight="1" x14ac:dyDescent="0.2">
      <c r="A98" s="3" t="s">
        <v>91</v>
      </c>
      <c r="B98" s="136">
        <v>488</v>
      </c>
      <c r="C98" s="156">
        <v>208</v>
      </c>
      <c r="D98" s="92"/>
    </row>
    <row r="99" spans="1:4" ht="12.75" customHeight="1" x14ac:dyDescent="0.2">
      <c r="A99" s="3" t="s">
        <v>92</v>
      </c>
      <c r="B99" s="136">
        <v>1098</v>
      </c>
      <c r="C99" s="156">
        <v>541</v>
      </c>
      <c r="D99" s="92"/>
    </row>
    <row r="100" spans="1:4" ht="12.75" customHeight="1" x14ac:dyDescent="0.2">
      <c r="A100" s="3" t="s">
        <v>94</v>
      </c>
      <c r="B100" s="136">
        <v>434</v>
      </c>
      <c r="C100" s="156">
        <v>217</v>
      </c>
      <c r="D100" s="92"/>
    </row>
    <row r="101" spans="1:4" ht="12.75" customHeight="1" x14ac:dyDescent="0.2">
      <c r="A101" s="3" t="s">
        <v>425</v>
      </c>
      <c r="B101" s="136">
        <v>945</v>
      </c>
      <c r="C101" s="156">
        <v>463</v>
      </c>
      <c r="D101" s="92"/>
    </row>
    <row r="102" spans="1:4" ht="12.75" customHeight="1" x14ac:dyDescent="0.2">
      <c r="A102" s="3" t="s">
        <v>162</v>
      </c>
      <c r="B102" s="136">
        <v>228</v>
      </c>
      <c r="C102" s="156">
        <v>97</v>
      </c>
      <c r="D102" s="92"/>
    </row>
    <row r="103" spans="1:4" ht="12.75" customHeight="1" x14ac:dyDescent="0.2">
      <c r="A103" s="3" t="s">
        <v>426</v>
      </c>
      <c r="B103" s="136">
        <v>891</v>
      </c>
      <c r="C103" s="156">
        <v>407</v>
      </c>
      <c r="D103" s="92"/>
    </row>
    <row r="104" spans="1:4" ht="12.75" customHeight="1" x14ac:dyDescent="0.2">
      <c r="A104" s="3" t="s">
        <v>97</v>
      </c>
      <c r="B104" s="136">
        <v>1150</v>
      </c>
      <c r="C104" s="156">
        <v>640</v>
      </c>
      <c r="D104" s="92"/>
    </row>
    <row r="105" spans="1:4" ht="12.75" customHeight="1" x14ac:dyDescent="0.2">
      <c r="A105" s="3" t="s">
        <v>98</v>
      </c>
      <c r="B105" s="136">
        <v>321</v>
      </c>
      <c r="C105" s="156">
        <v>148</v>
      </c>
      <c r="D105" s="92"/>
    </row>
    <row r="106" spans="1:4" ht="12.75" customHeight="1" x14ac:dyDescent="0.2">
      <c r="A106" s="3" t="s">
        <v>99</v>
      </c>
      <c r="B106" s="136">
        <v>693</v>
      </c>
      <c r="C106" s="156">
        <v>374</v>
      </c>
      <c r="D106" s="92"/>
    </row>
    <row r="107" spans="1:4" ht="12.75" customHeight="1" x14ac:dyDescent="0.2">
      <c r="A107" s="3" t="s">
        <v>427</v>
      </c>
      <c r="B107" s="136">
        <v>1307</v>
      </c>
      <c r="C107" s="156">
        <v>661</v>
      </c>
      <c r="D107" s="92"/>
    </row>
    <row r="108" spans="1:4" ht="12.75" customHeight="1" x14ac:dyDescent="0.2">
      <c r="A108" s="3" t="s">
        <v>428</v>
      </c>
      <c r="B108" s="136">
        <v>17686</v>
      </c>
      <c r="C108" s="156">
        <v>9695</v>
      </c>
      <c r="D108" s="92"/>
    </row>
    <row r="109" spans="1:4" ht="12.75" customHeight="1" x14ac:dyDescent="0.2">
      <c r="A109" s="3" t="s">
        <v>163</v>
      </c>
      <c r="B109" s="136">
        <v>3970</v>
      </c>
      <c r="C109" s="156">
        <v>2598</v>
      </c>
      <c r="D109" s="92"/>
    </row>
    <row r="110" spans="1:4" ht="12.75" customHeight="1" x14ac:dyDescent="0.2">
      <c r="A110" s="3" t="s">
        <v>429</v>
      </c>
      <c r="B110" s="136">
        <v>1061</v>
      </c>
      <c r="C110" s="156">
        <v>638</v>
      </c>
      <c r="D110" s="92"/>
    </row>
    <row r="111" spans="1:4" ht="12.75" customHeight="1" x14ac:dyDescent="0.2">
      <c r="A111" s="3" t="s">
        <v>430</v>
      </c>
      <c r="B111" s="136">
        <v>595</v>
      </c>
      <c r="C111" s="156">
        <v>294</v>
      </c>
      <c r="D111" s="92"/>
    </row>
    <row r="112" spans="1:4" ht="12.75" customHeight="1" x14ac:dyDescent="0.2">
      <c r="A112" s="3" t="s">
        <v>431</v>
      </c>
      <c r="B112" s="136">
        <v>4947</v>
      </c>
      <c r="C112" s="156">
        <v>3829</v>
      </c>
      <c r="D112" s="92"/>
    </row>
    <row r="113" spans="1:4" ht="12.75" customHeight="1" x14ac:dyDescent="0.2">
      <c r="A113" s="3" t="s">
        <v>432</v>
      </c>
      <c r="B113" s="136">
        <v>1530</v>
      </c>
      <c r="C113" s="156">
        <v>827</v>
      </c>
      <c r="D113" s="92"/>
    </row>
    <row r="114" spans="1:4" ht="12.75" customHeight="1" x14ac:dyDescent="0.2">
      <c r="A114" s="3" t="s">
        <v>101</v>
      </c>
      <c r="B114" s="136">
        <v>1392</v>
      </c>
      <c r="C114" s="156">
        <v>665</v>
      </c>
      <c r="D114" s="92"/>
    </row>
    <row r="115" spans="1:4" ht="12.75" customHeight="1" x14ac:dyDescent="0.2">
      <c r="A115" s="3" t="s">
        <v>433</v>
      </c>
      <c r="B115" s="136">
        <v>820</v>
      </c>
      <c r="C115" s="156">
        <v>462</v>
      </c>
      <c r="D115" s="92"/>
    </row>
    <row r="116" spans="1:4" ht="12.75" customHeight="1" x14ac:dyDescent="0.2">
      <c r="A116" s="3" t="s">
        <v>102</v>
      </c>
      <c r="B116" s="136">
        <v>812</v>
      </c>
      <c r="C116" s="156">
        <v>452</v>
      </c>
      <c r="D116" s="92"/>
    </row>
    <row r="117" spans="1:4" ht="12.75" customHeight="1" x14ac:dyDescent="0.2">
      <c r="A117" s="3" t="s">
        <v>167</v>
      </c>
      <c r="B117" s="136">
        <v>1647</v>
      </c>
      <c r="C117" s="156">
        <v>852</v>
      </c>
      <c r="D117" s="92"/>
    </row>
    <row r="118" spans="1:4" ht="12.75" customHeight="1" x14ac:dyDescent="0.2">
      <c r="A118" s="3" t="s">
        <v>170</v>
      </c>
      <c r="B118" s="136">
        <v>482</v>
      </c>
      <c r="C118" s="156">
        <v>229</v>
      </c>
      <c r="D118" s="92"/>
    </row>
    <row r="119" spans="1:4" ht="12.75" customHeight="1" x14ac:dyDescent="0.2">
      <c r="A119" s="3" t="s">
        <v>346</v>
      </c>
      <c r="B119" s="136">
        <v>1141</v>
      </c>
      <c r="C119" s="156">
        <v>483</v>
      </c>
      <c r="D119" s="92"/>
    </row>
    <row r="120" spans="1:4" ht="12.75" customHeight="1" x14ac:dyDescent="0.2">
      <c r="A120" s="3" t="s">
        <v>434</v>
      </c>
      <c r="B120" s="136">
        <v>149</v>
      </c>
      <c r="C120" s="156">
        <v>70</v>
      </c>
      <c r="D120" s="92"/>
    </row>
    <row r="121" spans="1:4" ht="12.75" customHeight="1" x14ac:dyDescent="0.2">
      <c r="A121" s="3" t="s">
        <v>435</v>
      </c>
      <c r="B121" s="136">
        <v>1005</v>
      </c>
      <c r="C121" s="156">
        <v>355</v>
      </c>
      <c r="D121" s="92"/>
    </row>
    <row r="122" spans="1:4" ht="12.75" customHeight="1" x14ac:dyDescent="0.2">
      <c r="A122" s="3" t="s">
        <v>103</v>
      </c>
      <c r="B122" s="136">
        <v>299</v>
      </c>
      <c r="C122" s="156">
        <v>117</v>
      </c>
      <c r="D122" s="92"/>
    </row>
    <row r="123" spans="1:4" ht="12.75" customHeight="1" x14ac:dyDescent="0.2">
      <c r="A123" s="3" t="s">
        <v>436</v>
      </c>
      <c r="B123" s="136">
        <v>16046</v>
      </c>
      <c r="C123" s="156">
        <v>8150</v>
      </c>
      <c r="D123" s="92"/>
    </row>
    <row r="124" spans="1:4" ht="12.75" customHeight="1" x14ac:dyDescent="0.2">
      <c r="A124" s="3" t="s">
        <v>437</v>
      </c>
      <c r="B124" s="136">
        <v>3794</v>
      </c>
      <c r="C124" s="156">
        <v>2258</v>
      </c>
      <c r="D124" s="92"/>
    </row>
    <row r="125" spans="1:4" ht="12.75" customHeight="1" x14ac:dyDescent="0.2">
      <c r="A125" s="3" t="s">
        <v>438</v>
      </c>
      <c r="B125" s="136">
        <v>182</v>
      </c>
      <c r="C125" s="156">
        <v>77</v>
      </c>
      <c r="D125" s="92"/>
    </row>
    <row r="126" spans="1:4" ht="12.75" customHeight="1" x14ac:dyDescent="0.2">
      <c r="A126" s="3" t="s">
        <v>439</v>
      </c>
      <c r="B126" s="136">
        <v>645</v>
      </c>
      <c r="C126" s="156">
        <v>311</v>
      </c>
      <c r="D126" s="92"/>
    </row>
    <row r="127" spans="1:4" ht="12.75" customHeight="1" x14ac:dyDescent="0.2">
      <c r="A127" s="3" t="s">
        <v>351</v>
      </c>
      <c r="B127" s="136">
        <v>450</v>
      </c>
      <c r="C127" s="156">
        <v>194</v>
      </c>
      <c r="D127" s="92"/>
    </row>
    <row r="128" spans="1:4" ht="12.75" customHeight="1" x14ac:dyDescent="0.2">
      <c r="A128" s="3" t="s">
        <v>440</v>
      </c>
      <c r="B128" s="136">
        <v>2890</v>
      </c>
      <c r="C128" s="156">
        <v>1510</v>
      </c>
      <c r="D128" s="92"/>
    </row>
    <row r="129" spans="1:4" ht="12.75" customHeight="1" x14ac:dyDescent="0.2">
      <c r="A129" s="3" t="s">
        <v>441</v>
      </c>
      <c r="B129" s="136">
        <v>1355</v>
      </c>
      <c r="C129" s="156">
        <v>531</v>
      </c>
      <c r="D129" s="92"/>
    </row>
    <row r="130" spans="1:4" ht="12.75" customHeight="1" x14ac:dyDescent="0.2">
      <c r="A130" s="3" t="s">
        <v>442</v>
      </c>
      <c r="B130" s="136">
        <v>236</v>
      </c>
      <c r="C130" s="156">
        <v>82</v>
      </c>
      <c r="D130" s="92"/>
    </row>
    <row r="131" spans="1:4" ht="12.75" customHeight="1" x14ac:dyDescent="0.2">
      <c r="A131" s="3" t="s">
        <v>107</v>
      </c>
      <c r="B131" s="136">
        <v>1246</v>
      </c>
      <c r="C131" s="156">
        <v>599</v>
      </c>
      <c r="D131" s="92"/>
    </row>
    <row r="132" spans="1:4" ht="12.75" customHeight="1" x14ac:dyDescent="0.2">
      <c r="A132" s="3" t="s">
        <v>443</v>
      </c>
      <c r="B132" s="136">
        <v>342</v>
      </c>
      <c r="C132" s="156">
        <v>145</v>
      </c>
      <c r="D132" s="92"/>
    </row>
    <row r="133" spans="1:4" ht="12.75" customHeight="1" x14ac:dyDescent="0.2">
      <c r="A133" s="3" t="s">
        <v>444</v>
      </c>
      <c r="B133" s="136">
        <v>75</v>
      </c>
      <c r="C133" s="156">
        <v>33</v>
      </c>
      <c r="D133" s="92"/>
    </row>
    <row r="134" spans="1:4" ht="12.75" customHeight="1" x14ac:dyDescent="0.2">
      <c r="A134" s="3" t="s">
        <v>445</v>
      </c>
      <c r="B134" s="136">
        <v>1096</v>
      </c>
      <c r="C134" s="156">
        <v>511</v>
      </c>
      <c r="D134" s="92"/>
    </row>
    <row r="135" spans="1:4" ht="12.75" customHeight="1" x14ac:dyDescent="0.2">
      <c r="A135" s="3" t="s">
        <v>353</v>
      </c>
      <c r="B135" s="136">
        <v>374</v>
      </c>
      <c r="C135" s="156">
        <v>150</v>
      </c>
      <c r="D135" s="92"/>
    </row>
    <row r="136" spans="1:4" ht="12.75" customHeight="1" x14ac:dyDescent="0.2">
      <c r="A136" s="3" t="s">
        <v>446</v>
      </c>
      <c r="B136" s="136">
        <v>469</v>
      </c>
      <c r="C136" s="156">
        <v>162</v>
      </c>
      <c r="D136" s="92"/>
    </row>
    <row r="137" spans="1:4" ht="12.75" customHeight="1" x14ac:dyDescent="0.2">
      <c r="A137" s="3" t="s">
        <v>447</v>
      </c>
      <c r="B137" s="136">
        <v>434</v>
      </c>
      <c r="C137" s="156">
        <v>240</v>
      </c>
      <c r="D137" s="92"/>
    </row>
    <row r="138" spans="1:4" ht="12.75" customHeight="1" x14ac:dyDescent="0.2">
      <c r="A138" s="3" t="s">
        <v>448</v>
      </c>
      <c r="B138" s="136">
        <v>2305</v>
      </c>
      <c r="C138" s="156">
        <v>1044</v>
      </c>
      <c r="D138" s="92"/>
    </row>
    <row r="139" spans="1:4" ht="12.75" customHeight="1" x14ac:dyDescent="0.2">
      <c r="A139" s="3" t="s">
        <v>449</v>
      </c>
      <c r="B139" s="136">
        <v>1564</v>
      </c>
      <c r="C139" s="156">
        <v>783</v>
      </c>
      <c r="D139" s="92"/>
    </row>
    <row r="140" spans="1:4" ht="12.75" customHeight="1" x14ac:dyDescent="0.2">
      <c r="A140" s="3" t="s">
        <v>450</v>
      </c>
      <c r="B140" s="136">
        <v>1146</v>
      </c>
      <c r="C140" s="156">
        <v>612</v>
      </c>
      <c r="D140" s="92"/>
    </row>
    <row r="141" spans="1:4" ht="12.75" customHeight="1" x14ac:dyDescent="0.2">
      <c r="A141" s="3" t="s">
        <v>451</v>
      </c>
      <c r="B141" s="136">
        <v>816</v>
      </c>
      <c r="C141" s="156">
        <v>292</v>
      </c>
      <c r="D141" s="92"/>
    </row>
    <row r="142" spans="1:4" ht="12.75" customHeight="1" x14ac:dyDescent="0.2">
      <c r="A142" s="3" t="s">
        <v>452</v>
      </c>
      <c r="B142" s="136">
        <v>254</v>
      </c>
      <c r="C142" s="156">
        <v>117</v>
      </c>
      <c r="D142" s="92"/>
    </row>
    <row r="143" spans="1:4" ht="12.75" customHeight="1" x14ac:dyDescent="0.2">
      <c r="A143" s="3" t="s">
        <v>453</v>
      </c>
      <c r="B143" s="136">
        <v>3016</v>
      </c>
      <c r="C143" s="156">
        <v>1464</v>
      </c>
      <c r="D143" s="92"/>
    </row>
    <row r="144" spans="1:4" ht="12.75" customHeight="1" x14ac:dyDescent="0.2">
      <c r="A144" s="3" t="s">
        <v>454</v>
      </c>
      <c r="B144" s="136">
        <v>399</v>
      </c>
      <c r="C144" s="156">
        <v>168</v>
      </c>
      <c r="D144" s="92"/>
    </row>
    <row r="145" spans="1:4" ht="12.75" customHeight="1" x14ac:dyDescent="0.2">
      <c r="A145" s="3" t="s">
        <v>455</v>
      </c>
      <c r="B145" s="136">
        <v>441</v>
      </c>
      <c r="C145" s="156">
        <v>191</v>
      </c>
      <c r="D145" s="92"/>
    </row>
    <row r="146" spans="1:4" ht="12.75" customHeight="1" x14ac:dyDescent="0.2">
      <c r="A146" s="3" t="s">
        <v>179</v>
      </c>
      <c r="B146" s="136">
        <v>1834</v>
      </c>
      <c r="C146" s="156">
        <v>689</v>
      </c>
      <c r="D146" s="92"/>
    </row>
    <row r="147" spans="1:4" ht="12.75" customHeight="1" x14ac:dyDescent="0.2">
      <c r="A147" s="3" t="s">
        <v>456</v>
      </c>
      <c r="B147" s="136">
        <v>1242</v>
      </c>
      <c r="C147" s="156">
        <v>610</v>
      </c>
      <c r="D147" s="92"/>
    </row>
    <row r="148" spans="1:4" ht="12.75" customHeight="1" x14ac:dyDescent="0.2">
      <c r="A148" s="3" t="s">
        <v>111</v>
      </c>
      <c r="B148" s="136">
        <v>2856</v>
      </c>
      <c r="C148" s="156">
        <v>1441</v>
      </c>
      <c r="D148" s="92"/>
    </row>
    <row r="149" spans="1:4" ht="12.75" customHeight="1" x14ac:dyDescent="0.2">
      <c r="A149" s="3" t="s">
        <v>356</v>
      </c>
      <c r="B149" s="136">
        <v>2913</v>
      </c>
      <c r="C149" s="156">
        <v>1902</v>
      </c>
      <c r="D149" s="92"/>
    </row>
    <row r="150" spans="1:4" ht="12.75" customHeight="1" x14ac:dyDescent="0.2">
      <c r="A150" s="3" t="s">
        <v>457</v>
      </c>
      <c r="B150" s="136">
        <v>1873</v>
      </c>
      <c r="C150" s="156">
        <v>874</v>
      </c>
      <c r="D150" s="92"/>
    </row>
    <row r="151" spans="1:4" ht="12.75" customHeight="1" x14ac:dyDescent="0.2">
      <c r="A151" s="3" t="s">
        <v>458</v>
      </c>
      <c r="B151" s="136">
        <v>249</v>
      </c>
      <c r="C151" s="156">
        <v>99</v>
      </c>
      <c r="D151" s="92"/>
    </row>
    <row r="152" spans="1:4" ht="12.75" customHeight="1" x14ac:dyDescent="0.2">
      <c r="A152" s="3" t="s">
        <v>2002</v>
      </c>
      <c r="B152" s="136">
        <v>879</v>
      </c>
      <c r="C152" s="156">
        <v>398</v>
      </c>
      <c r="D152" s="92"/>
    </row>
    <row r="153" spans="1:4" ht="12.75" customHeight="1" x14ac:dyDescent="0.2">
      <c r="A153" s="3" t="s">
        <v>459</v>
      </c>
      <c r="B153" s="136">
        <v>1498</v>
      </c>
      <c r="C153" s="156">
        <v>791</v>
      </c>
      <c r="D153" s="92"/>
    </row>
    <row r="154" spans="1:4" ht="12.75" customHeight="1" x14ac:dyDescent="0.2">
      <c r="A154" s="3" t="s">
        <v>460</v>
      </c>
      <c r="B154" s="136">
        <v>106</v>
      </c>
      <c r="C154" s="156">
        <v>42</v>
      </c>
      <c r="D154" s="92"/>
    </row>
    <row r="155" spans="1:4" ht="12.75" customHeight="1" x14ac:dyDescent="0.2">
      <c r="A155" s="3" t="s">
        <v>461</v>
      </c>
      <c r="B155" s="136">
        <v>203</v>
      </c>
      <c r="C155" s="156">
        <v>132</v>
      </c>
      <c r="D155" s="92"/>
    </row>
    <row r="156" spans="1:4" ht="12.75" customHeight="1" x14ac:dyDescent="0.2">
      <c r="A156" s="3" t="s">
        <v>181</v>
      </c>
      <c r="B156" s="136">
        <v>1472</v>
      </c>
      <c r="C156" s="156">
        <v>606</v>
      </c>
      <c r="D156" s="92"/>
    </row>
    <row r="157" spans="1:4" ht="12.75" customHeight="1" x14ac:dyDescent="0.2">
      <c r="A157" s="3" t="s">
        <v>462</v>
      </c>
      <c r="B157" s="136">
        <v>2900</v>
      </c>
      <c r="C157" s="156">
        <v>1553</v>
      </c>
      <c r="D157" s="92"/>
    </row>
    <row r="158" spans="1:4" ht="12.75" customHeight="1" x14ac:dyDescent="0.2">
      <c r="A158" s="3" t="s">
        <v>112</v>
      </c>
      <c r="B158" s="136">
        <v>311</v>
      </c>
      <c r="C158" s="156">
        <v>129</v>
      </c>
      <c r="D158" s="92"/>
    </row>
    <row r="159" spans="1:4" ht="12.75" customHeight="1" x14ac:dyDescent="0.2">
      <c r="A159" s="3" t="s">
        <v>463</v>
      </c>
      <c r="B159" s="136">
        <v>511</v>
      </c>
      <c r="C159" s="156">
        <v>219</v>
      </c>
      <c r="D159" s="92"/>
    </row>
    <row r="160" spans="1:4" ht="12.75" customHeight="1" x14ac:dyDescent="0.2">
      <c r="A160" s="3" t="s">
        <v>464</v>
      </c>
      <c r="B160" s="136">
        <v>429</v>
      </c>
      <c r="C160" s="156">
        <v>201</v>
      </c>
      <c r="D160" s="92"/>
    </row>
    <row r="161" spans="1:4" ht="12.75" customHeight="1" x14ac:dyDescent="0.2">
      <c r="A161" s="3" t="s">
        <v>465</v>
      </c>
      <c r="B161" s="136">
        <v>891</v>
      </c>
      <c r="C161" s="156">
        <v>463</v>
      </c>
      <c r="D161" s="92"/>
    </row>
    <row r="162" spans="1:4" ht="12.75" customHeight="1" x14ac:dyDescent="0.2">
      <c r="A162" s="102"/>
      <c r="B162" s="138"/>
      <c r="C162" s="164"/>
      <c r="D162" s="93"/>
    </row>
    <row r="163" spans="1:4" ht="12.75" customHeight="1" thickBot="1" x14ac:dyDescent="0.25">
      <c r="A163" s="176" t="s">
        <v>6</v>
      </c>
      <c r="B163" s="154">
        <f>SUM(B3:B161)</f>
        <v>452148</v>
      </c>
      <c r="C163" s="155">
        <f>SUM(C3:C161)</f>
        <v>244505</v>
      </c>
      <c r="D163" s="103"/>
    </row>
    <row r="165" spans="1:4" ht="36" customHeight="1" x14ac:dyDescent="0.2">
      <c r="A165" s="231" t="s">
        <v>2040</v>
      </c>
      <c r="B165" s="231"/>
      <c r="C165" s="231"/>
    </row>
  </sheetData>
  <mergeCells count="2">
    <mergeCell ref="A1:C1"/>
    <mergeCell ref="A165:C165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5" t="s">
        <v>2033</v>
      </c>
      <c r="B1" s="236"/>
      <c r="C1" s="237"/>
      <c r="D1" s="6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7"/>
    </row>
    <row r="3" spans="1:4" ht="12.75" customHeight="1" x14ac:dyDescent="0.2">
      <c r="A3" s="14" t="s">
        <v>7</v>
      </c>
      <c r="B3" s="136">
        <v>10419</v>
      </c>
      <c r="C3" s="156">
        <v>3389</v>
      </c>
    </row>
    <row r="4" spans="1:4" ht="12.75" customHeight="1" x14ac:dyDescent="0.2">
      <c r="A4" s="3" t="s">
        <v>466</v>
      </c>
      <c r="B4" s="136">
        <v>69245</v>
      </c>
      <c r="C4" s="156">
        <v>31010</v>
      </c>
    </row>
    <row r="5" spans="1:4" ht="12.75" customHeight="1" x14ac:dyDescent="0.2">
      <c r="A5" s="100" t="s">
        <v>467</v>
      </c>
      <c r="B5" s="145" t="s">
        <v>2039</v>
      </c>
      <c r="C5" s="169" t="s">
        <v>2039</v>
      </c>
    </row>
    <row r="6" spans="1:4" ht="12.75" customHeight="1" x14ac:dyDescent="0.2">
      <c r="A6" s="3" t="s">
        <v>468</v>
      </c>
      <c r="B6" s="145" t="s">
        <v>2039</v>
      </c>
      <c r="C6" s="169" t="s">
        <v>2039</v>
      </c>
    </row>
    <row r="7" spans="1:4" ht="12.75" customHeight="1" x14ac:dyDescent="0.2">
      <c r="A7" s="3" t="s">
        <v>469</v>
      </c>
      <c r="B7" s="136">
        <v>6850</v>
      </c>
      <c r="C7" s="156">
        <v>2419</v>
      </c>
      <c r="D7" s="99"/>
    </row>
    <row r="8" spans="1:4" ht="12.75" customHeight="1" x14ac:dyDescent="0.2">
      <c r="A8" s="101"/>
      <c r="B8" s="138"/>
      <c r="C8" s="164"/>
      <c r="D8" s="99"/>
    </row>
    <row r="9" spans="1:4" ht="12.75" customHeight="1" thickBot="1" x14ac:dyDescent="0.25">
      <c r="A9" s="177" t="s">
        <v>8</v>
      </c>
      <c r="B9" s="173">
        <v>90041</v>
      </c>
      <c r="C9" s="155">
        <v>38058</v>
      </c>
      <c r="D9" s="99"/>
    </row>
    <row r="11" spans="1:4" ht="36" customHeight="1" x14ac:dyDescent="0.2">
      <c r="A11" s="231" t="s">
        <v>2040</v>
      </c>
      <c r="B11" s="231"/>
      <c r="C11" s="231"/>
    </row>
  </sheetData>
  <mergeCells count="2">
    <mergeCell ref="A1:C1"/>
    <mergeCell ref="A11:C1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58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x14ac:dyDescent="0.2">
      <c r="A3" s="12" t="s">
        <v>595</v>
      </c>
      <c r="B3" s="136">
        <v>336</v>
      </c>
      <c r="C3" s="156">
        <v>118</v>
      </c>
    </row>
    <row r="4" spans="1:3" ht="12.75" x14ac:dyDescent="0.2">
      <c r="A4" s="12" t="s">
        <v>241</v>
      </c>
      <c r="B4" s="136">
        <v>234</v>
      </c>
      <c r="C4" s="156">
        <v>87</v>
      </c>
    </row>
    <row r="5" spans="1:3" ht="12.75" x14ac:dyDescent="0.2">
      <c r="A5" s="12" t="s">
        <v>596</v>
      </c>
      <c r="B5" s="136">
        <v>768</v>
      </c>
      <c r="C5" s="156">
        <v>302</v>
      </c>
    </row>
    <row r="6" spans="1:3" ht="12.75" x14ac:dyDescent="0.2">
      <c r="A6" s="12" t="s">
        <v>597</v>
      </c>
      <c r="B6" s="136">
        <v>694</v>
      </c>
      <c r="C6" s="156">
        <v>286</v>
      </c>
    </row>
    <row r="7" spans="1:3" ht="12.75" x14ac:dyDescent="0.2">
      <c r="A7" s="12" t="s">
        <v>598</v>
      </c>
      <c r="B7" s="136">
        <v>349</v>
      </c>
      <c r="C7" s="156">
        <v>130</v>
      </c>
    </row>
    <row r="8" spans="1:3" ht="12.75" x14ac:dyDescent="0.2">
      <c r="A8" s="12" t="s">
        <v>133</v>
      </c>
      <c r="B8" s="136">
        <v>1253</v>
      </c>
      <c r="C8" s="156">
        <v>605</v>
      </c>
    </row>
    <row r="9" spans="1:3" ht="12.75" x14ac:dyDescent="0.2">
      <c r="A9" s="12" t="s">
        <v>600</v>
      </c>
      <c r="B9" s="136">
        <v>5705</v>
      </c>
      <c r="C9" s="156">
        <v>2695</v>
      </c>
    </row>
    <row r="10" spans="1:3" ht="12.75" x14ac:dyDescent="0.2">
      <c r="A10" s="12" t="s">
        <v>134</v>
      </c>
      <c r="B10" s="136">
        <v>1309</v>
      </c>
      <c r="C10" s="156">
        <v>680</v>
      </c>
    </row>
    <row r="11" spans="1:3" ht="12.75" x14ac:dyDescent="0.2">
      <c r="A11" s="12" t="s">
        <v>601</v>
      </c>
      <c r="B11" s="136">
        <v>1007</v>
      </c>
      <c r="C11" s="156">
        <v>472</v>
      </c>
    </row>
    <row r="12" spans="1:3" ht="12.75" x14ac:dyDescent="0.2">
      <c r="A12" s="12" t="s">
        <v>602</v>
      </c>
      <c r="B12" s="136">
        <v>826</v>
      </c>
      <c r="C12" s="156">
        <v>412</v>
      </c>
    </row>
    <row r="13" spans="1:3" ht="12.75" x14ac:dyDescent="0.2">
      <c r="A13" s="12" t="s">
        <v>603</v>
      </c>
      <c r="B13" s="136">
        <v>809</v>
      </c>
      <c r="C13" s="156">
        <v>294</v>
      </c>
    </row>
    <row r="14" spans="1:3" ht="12.75" x14ac:dyDescent="0.2">
      <c r="A14" s="12" t="s">
        <v>54</v>
      </c>
      <c r="B14" s="136">
        <v>694</v>
      </c>
      <c r="C14" s="156">
        <v>291</v>
      </c>
    </row>
    <row r="15" spans="1:3" ht="12.75" x14ac:dyDescent="0.2">
      <c r="A15" s="12" t="s">
        <v>55</v>
      </c>
      <c r="B15" s="136">
        <v>571</v>
      </c>
      <c r="C15" s="156">
        <v>210</v>
      </c>
    </row>
    <row r="16" spans="1:3" ht="12.75" x14ac:dyDescent="0.2">
      <c r="A16" s="12" t="s">
        <v>136</v>
      </c>
      <c r="B16" s="136">
        <v>936</v>
      </c>
      <c r="C16" s="156">
        <v>403</v>
      </c>
    </row>
    <row r="17" spans="1:3" ht="12.75" x14ac:dyDescent="0.2">
      <c r="A17" s="12" t="s">
        <v>506</v>
      </c>
      <c r="B17" s="136">
        <v>732</v>
      </c>
      <c r="C17" s="156">
        <v>312</v>
      </c>
    </row>
    <row r="18" spans="1:3" ht="12.75" x14ac:dyDescent="0.2">
      <c r="A18" s="12" t="s">
        <v>604</v>
      </c>
      <c r="B18" s="136">
        <v>874</v>
      </c>
      <c r="C18" s="156">
        <v>420</v>
      </c>
    </row>
    <row r="19" spans="1:3" ht="12.75" x14ac:dyDescent="0.2">
      <c r="A19" s="12" t="s">
        <v>605</v>
      </c>
      <c r="B19" s="136">
        <v>2504</v>
      </c>
      <c r="C19" s="156">
        <v>993</v>
      </c>
    </row>
    <row r="20" spans="1:3" ht="12.75" x14ac:dyDescent="0.2">
      <c r="A20" s="12" t="s">
        <v>57</v>
      </c>
      <c r="B20" s="136">
        <v>670</v>
      </c>
      <c r="C20" s="156">
        <v>213</v>
      </c>
    </row>
    <row r="21" spans="1:3" ht="12.75" x14ac:dyDescent="0.2">
      <c r="A21" s="12" t="s">
        <v>606</v>
      </c>
      <c r="B21" s="136">
        <v>614</v>
      </c>
      <c r="C21" s="156">
        <v>241</v>
      </c>
    </row>
    <row r="22" spans="1:3" ht="12.75" x14ac:dyDescent="0.2">
      <c r="A22" s="12" t="s">
        <v>60</v>
      </c>
      <c r="B22" s="136">
        <v>423</v>
      </c>
      <c r="C22" s="156">
        <v>181</v>
      </c>
    </row>
    <row r="23" spans="1:3" ht="12.75" x14ac:dyDescent="0.2">
      <c r="A23" s="12" t="s">
        <v>61</v>
      </c>
      <c r="B23" s="136">
        <v>931</v>
      </c>
      <c r="C23" s="156">
        <v>352</v>
      </c>
    </row>
    <row r="24" spans="1:3" ht="12.75" x14ac:dyDescent="0.2">
      <c r="A24" s="12" t="s">
        <v>379</v>
      </c>
      <c r="B24" s="136">
        <v>1026</v>
      </c>
      <c r="C24" s="156">
        <v>361</v>
      </c>
    </row>
    <row r="25" spans="1:3" ht="12.75" x14ac:dyDescent="0.2">
      <c r="A25" s="12" t="s">
        <v>509</v>
      </c>
      <c r="B25" s="136">
        <v>2461</v>
      </c>
      <c r="C25" s="156">
        <v>1217</v>
      </c>
    </row>
    <row r="26" spans="1:3" ht="12.75" x14ac:dyDescent="0.2">
      <c r="A26" s="12" t="s">
        <v>142</v>
      </c>
      <c r="B26" s="136">
        <v>730</v>
      </c>
      <c r="C26" s="156">
        <v>262</v>
      </c>
    </row>
    <row r="27" spans="1:3" ht="12.75" x14ac:dyDescent="0.2">
      <c r="A27" s="12" t="s">
        <v>71</v>
      </c>
      <c r="B27" s="136">
        <v>2464</v>
      </c>
      <c r="C27" s="156">
        <v>1382</v>
      </c>
    </row>
    <row r="28" spans="1:3" ht="12.75" x14ac:dyDescent="0.2">
      <c r="A28" s="12" t="s">
        <v>607</v>
      </c>
      <c r="B28" s="136">
        <v>328</v>
      </c>
      <c r="C28" s="156">
        <v>133</v>
      </c>
    </row>
    <row r="29" spans="1:3" ht="12.75" x14ac:dyDescent="0.2">
      <c r="A29" s="12" t="s">
        <v>388</v>
      </c>
      <c r="B29" s="136">
        <v>328</v>
      </c>
      <c r="C29" s="156">
        <v>146</v>
      </c>
    </row>
    <row r="30" spans="1:3" ht="12.75" x14ac:dyDescent="0.2">
      <c r="A30" s="12" t="s">
        <v>1</v>
      </c>
      <c r="B30" s="136">
        <v>675</v>
      </c>
      <c r="C30" s="156">
        <v>342</v>
      </c>
    </row>
    <row r="31" spans="1:3" ht="12.75" x14ac:dyDescent="0.2">
      <c r="A31" s="12" t="s">
        <v>608</v>
      </c>
      <c r="B31" s="136">
        <v>2151</v>
      </c>
      <c r="C31" s="156">
        <v>973</v>
      </c>
    </row>
    <row r="32" spans="1:3" ht="12.75" x14ac:dyDescent="0.2">
      <c r="A32" s="12" t="s">
        <v>609</v>
      </c>
      <c r="B32" s="136">
        <v>1042</v>
      </c>
      <c r="C32" s="156">
        <v>391</v>
      </c>
    </row>
    <row r="33" spans="1:3" ht="12.75" x14ac:dyDescent="0.2">
      <c r="A33" s="12" t="s">
        <v>610</v>
      </c>
      <c r="B33" s="136">
        <v>4292</v>
      </c>
      <c r="C33" s="156">
        <v>1951</v>
      </c>
    </row>
    <row r="34" spans="1:3" ht="12.75" x14ac:dyDescent="0.2">
      <c r="A34" s="12" t="s">
        <v>611</v>
      </c>
      <c r="B34" s="136">
        <v>509</v>
      </c>
      <c r="C34" s="156">
        <v>226</v>
      </c>
    </row>
    <row r="35" spans="1:3" ht="12.75" x14ac:dyDescent="0.2">
      <c r="A35" s="12" t="s">
        <v>76</v>
      </c>
      <c r="B35" s="136">
        <v>1025</v>
      </c>
      <c r="C35" s="156">
        <v>441</v>
      </c>
    </row>
    <row r="36" spans="1:3" ht="12.75" x14ac:dyDescent="0.2">
      <c r="A36" s="12" t="s">
        <v>399</v>
      </c>
      <c r="B36" s="136">
        <v>848</v>
      </c>
      <c r="C36" s="156">
        <v>333</v>
      </c>
    </row>
    <row r="37" spans="1:3" ht="12.75" x14ac:dyDescent="0.2">
      <c r="A37" s="12" t="s">
        <v>77</v>
      </c>
      <c r="B37" s="136">
        <v>478</v>
      </c>
      <c r="C37" s="156">
        <v>164</v>
      </c>
    </row>
    <row r="38" spans="1:3" ht="12.75" x14ac:dyDescent="0.2">
      <c r="A38" s="12" t="s">
        <v>263</v>
      </c>
      <c r="B38" s="136">
        <v>448</v>
      </c>
      <c r="C38" s="156">
        <v>185</v>
      </c>
    </row>
    <row r="39" spans="1:3" ht="12.75" x14ac:dyDescent="0.2">
      <c r="A39" s="12" t="s">
        <v>79</v>
      </c>
      <c r="B39" s="136">
        <v>465</v>
      </c>
      <c r="C39" s="156">
        <v>176</v>
      </c>
    </row>
    <row r="40" spans="1:3" ht="12.75" x14ac:dyDescent="0.2">
      <c r="A40" s="12" t="s">
        <v>518</v>
      </c>
      <c r="B40" s="136">
        <v>529</v>
      </c>
      <c r="C40" s="156">
        <v>241</v>
      </c>
    </row>
    <row r="41" spans="1:3" ht="12.75" x14ac:dyDescent="0.2">
      <c r="A41" s="12" t="s">
        <v>612</v>
      </c>
      <c r="B41" s="136">
        <v>580</v>
      </c>
      <c r="C41" s="156">
        <v>264</v>
      </c>
    </row>
    <row r="42" spans="1:3" ht="12.75" x14ac:dyDescent="0.2">
      <c r="A42" s="12" t="s">
        <v>325</v>
      </c>
      <c r="B42" s="136">
        <v>754</v>
      </c>
      <c r="C42" s="156">
        <v>353</v>
      </c>
    </row>
    <row r="43" spans="1:3" ht="12.75" x14ac:dyDescent="0.2">
      <c r="A43" s="12" t="s">
        <v>409</v>
      </c>
      <c r="B43" s="136">
        <v>521</v>
      </c>
      <c r="C43" s="156">
        <v>214</v>
      </c>
    </row>
    <row r="44" spans="1:3" ht="12.75" x14ac:dyDescent="0.2">
      <c r="A44" s="12" t="s">
        <v>519</v>
      </c>
      <c r="B44" s="136">
        <v>939</v>
      </c>
      <c r="C44" s="156">
        <v>351</v>
      </c>
    </row>
    <row r="45" spans="1:3" ht="12.75" x14ac:dyDescent="0.2">
      <c r="A45" s="12" t="s">
        <v>565</v>
      </c>
      <c r="B45" s="136">
        <v>759</v>
      </c>
      <c r="C45" s="156">
        <v>381</v>
      </c>
    </row>
    <row r="46" spans="1:3" ht="12.75" x14ac:dyDescent="0.2">
      <c r="A46" s="12" t="s">
        <v>81</v>
      </c>
      <c r="B46" s="136">
        <v>909</v>
      </c>
      <c r="C46" s="156">
        <v>456</v>
      </c>
    </row>
    <row r="47" spans="1:3" ht="12.75" x14ac:dyDescent="0.2">
      <c r="A47" s="12" t="s">
        <v>153</v>
      </c>
      <c r="B47" s="136">
        <v>506</v>
      </c>
      <c r="C47" s="156">
        <v>171</v>
      </c>
    </row>
    <row r="48" spans="1:3" ht="12.75" x14ac:dyDescent="0.2">
      <c r="A48" s="12" t="s">
        <v>196</v>
      </c>
      <c r="B48" s="136">
        <v>518</v>
      </c>
      <c r="C48" s="156">
        <v>207</v>
      </c>
    </row>
    <row r="49" spans="1:3" ht="12.75" x14ac:dyDescent="0.2">
      <c r="A49" s="12" t="s">
        <v>613</v>
      </c>
      <c r="B49" s="136">
        <v>376</v>
      </c>
      <c r="C49" s="156">
        <v>143</v>
      </c>
    </row>
    <row r="50" spans="1:3" ht="12.75" x14ac:dyDescent="0.2">
      <c r="A50" s="12" t="s">
        <v>12</v>
      </c>
      <c r="B50" s="136">
        <v>758</v>
      </c>
      <c r="C50" s="156">
        <v>328</v>
      </c>
    </row>
    <row r="51" spans="1:3" ht="12.75" x14ac:dyDescent="0.2">
      <c r="A51" s="12" t="s">
        <v>83</v>
      </c>
      <c r="B51" s="136">
        <v>1010</v>
      </c>
      <c r="C51" s="156">
        <v>423</v>
      </c>
    </row>
    <row r="52" spans="1:3" ht="12.75" x14ac:dyDescent="0.2">
      <c r="A52" s="12" t="s">
        <v>415</v>
      </c>
      <c r="B52" s="136">
        <v>1742</v>
      </c>
      <c r="C52" s="156">
        <v>859</v>
      </c>
    </row>
    <row r="53" spans="1:3" ht="12.75" x14ac:dyDescent="0.2">
      <c r="A53" s="12" t="s">
        <v>84</v>
      </c>
      <c r="B53" s="136">
        <v>751</v>
      </c>
      <c r="C53" s="156">
        <v>312</v>
      </c>
    </row>
    <row r="54" spans="1:3" ht="12.75" x14ac:dyDescent="0.2">
      <c r="A54" s="12" t="s">
        <v>156</v>
      </c>
      <c r="B54" s="136">
        <v>4389</v>
      </c>
      <c r="C54" s="156">
        <v>1900</v>
      </c>
    </row>
    <row r="55" spans="1:3" ht="12.75" x14ac:dyDescent="0.2">
      <c r="A55" s="12" t="s">
        <v>418</v>
      </c>
      <c r="B55" s="136">
        <v>966</v>
      </c>
      <c r="C55" s="156">
        <v>495</v>
      </c>
    </row>
    <row r="56" spans="1:3" ht="12.75" x14ac:dyDescent="0.2">
      <c r="A56" s="12" t="s">
        <v>614</v>
      </c>
      <c r="B56" s="136">
        <v>532</v>
      </c>
      <c r="C56" s="156">
        <v>200</v>
      </c>
    </row>
    <row r="57" spans="1:3" ht="12.75" x14ac:dyDescent="0.2">
      <c r="A57" s="12" t="s">
        <v>615</v>
      </c>
      <c r="B57" s="136">
        <v>948</v>
      </c>
      <c r="C57" s="156">
        <v>326</v>
      </c>
    </row>
    <row r="58" spans="1:3" ht="12.75" x14ac:dyDescent="0.2">
      <c r="A58" s="12" t="s">
        <v>88</v>
      </c>
      <c r="B58" s="136">
        <v>1914</v>
      </c>
      <c r="C58" s="156">
        <v>909</v>
      </c>
    </row>
    <row r="59" spans="1:3" ht="12.75" x14ac:dyDescent="0.2">
      <c r="A59" s="12" t="s">
        <v>616</v>
      </c>
      <c r="B59" s="136">
        <v>10069</v>
      </c>
      <c r="C59" s="156">
        <v>5120</v>
      </c>
    </row>
    <row r="60" spans="1:3" ht="12.75" x14ac:dyDescent="0.2">
      <c r="A60" s="12" t="s">
        <v>617</v>
      </c>
      <c r="B60" s="136">
        <v>448</v>
      </c>
      <c r="C60" s="156">
        <v>204</v>
      </c>
    </row>
    <row r="61" spans="1:3" ht="12.75" x14ac:dyDescent="0.2">
      <c r="A61" s="12" t="s">
        <v>618</v>
      </c>
      <c r="B61" s="136">
        <v>417</v>
      </c>
      <c r="C61" s="156">
        <v>206</v>
      </c>
    </row>
    <row r="62" spans="1:3" ht="12.75" x14ac:dyDescent="0.2">
      <c r="A62" s="12" t="s">
        <v>619</v>
      </c>
      <c r="B62" s="136">
        <v>454</v>
      </c>
      <c r="C62" s="156">
        <v>178</v>
      </c>
    </row>
    <row r="63" spans="1:3" ht="12.75" x14ac:dyDescent="0.2">
      <c r="A63" s="12" t="s">
        <v>92</v>
      </c>
      <c r="B63" s="136">
        <v>660</v>
      </c>
      <c r="C63" s="156">
        <v>365</v>
      </c>
    </row>
    <row r="64" spans="1:3" ht="12.75" x14ac:dyDescent="0.2">
      <c r="A64" s="12" t="s">
        <v>620</v>
      </c>
      <c r="B64" s="136">
        <v>963</v>
      </c>
      <c r="C64" s="156">
        <v>377</v>
      </c>
    </row>
    <row r="65" spans="1:3" ht="12.75" x14ac:dyDescent="0.2">
      <c r="A65" s="12" t="s">
        <v>94</v>
      </c>
      <c r="B65" s="136">
        <v>1433</v>
      </c>
      <c r="C65" s="156">
        <v>683</v>
      </c>
    </row>
    <row r="66" spans="1:3" ht="12.75" x14ac:dyDescent="0.2">
      <c r="A66" s="12" t="s">
        <v>95</v>
      </c>
      <c r="B66" s="136">
        <v>2019</v>
      </c>
      <c r="C66" s="156">
        <v>829</v>
      </c>
    </row>
    <row r="67" spans="1:3" ht="12.75" x14ac:dyDescent="0.2">
      <c r="A67" s="12" t="s">
        <v>621</v>
      </c>
      <c r="B67" s="136">
        <v>825</v>
      </c>
      <c r="C67" s="156">
        <v>429</v>
      </c>
    </row>
    <row r="68" spans="1:3" ht="12.75" x14ac:dyDescent="0.2">
      <c r="A68" s="12" t="s">
        <v>426</v>
      </c>
      <c r="B68" s="136">
        <v>571</v>
      </c>
      <c r="C68" s="156">
        <v>190</v>
      </c>
    </row>
    <row r="69" spans="1:3" ht="12.75" x14ac:dyDescent="0.2">
      <c r="A69" s="12" t="s">
        <v>622</v>
      </c>
      <c r="B69" s="136">
        <v>540</v>
      </c>
      <c r="C69" s="156">
        <v>229</v>
      </c>
    </row>
    <row r="70" spans="1:3" ht="12.75" x14ac:dyDescent="0.2">
      <c r="A70" s="12" t="s">
        <v>97</v>
      </c>
      <c r="B70" s="136">
        <v>367</v>
      </c>
      <c r="C70" s="156">
        <v>174</v>
      </c>
    </row>
    <row r="71" spans="1:3" ht="12.75" x14ac:dyDescent="0.2">
      <c r="A71" s="12" t="s">
        <v>98</v>
      </c>
      <c r="B71" s="136">
        <v>557</v>
      </c>
      <c r="C71" s="156">
        <v>255</v>
      </c>
    </row>
    <row r="72" spans="1:3" ht="12.75" x14ac:dyDescent="0.2">
      <c r="A72" s="12" t="s">
        <v>623</v>
      </c>
      <c r="B72" s="136">
        <v>1710</v>
      </c>
      <c r="C72" s="156">
        <v>825</v>
      </c>
    </row>
    <row r="73" spans="1:3" ht="12.75" x14ac:dyDescent="0.2">
      <c r="A73" s="12" t="s">
        <v>624</v>
      </c>
      <c r="B73" s="136">
        <v>739</v>
      </c>
      <c r="C73" s="156">
        <v>275</v>
      </c>
    </row>
    <row r="74" spans="1:3" ht="12.75" x14ac:dyDescent="0.2">
      <c r="A74" s="12" t="s">
        <v>342</v>
      </c>
      <c r="B74" s="136">
        <v>287</v>
      </c>
      <c r="C74" s="156">
        <v>107</v>
      </c>
    </row>
    <row r="75" spans="1:3" ht="12.75" x14ac:dyDescent="0.2">
      <c r="A75" s="12" t="s">
        <v>625</v>
      </c>
      <c r="B75" s="136">
        <v>806</v>
      </c>
      <c r="C75" s="156">
        <v>338</v>
      </c>
    </row>
    <row r="76" spans="1:3" ht="12.75" x14ac:dyDescent="0.2">
      <c r="A76" s="12" t="s">
        <v>626</v>
      </c>
      <c r="B76" s="136">
        <v>470</v>
      </c>
      <c r="C76" s="156">
        <v>178</v>
      </c>
    </row>
    <row r="77" spans="1:3" ht="12.75" x14ac:dyDescent="0.2">
      <c r="A77" s="12" t="s">
        <v>627</v>
      </c>
      <c r="B77" s="136">
        <v>1159</v>
      </c>
      <c r="C77" s="156">
        <v>539</v>
      </c>
    </row>
    <row r="78" spans="1:3" ht="12.75" x14ac:dyDescent="0.2">
      <c r="A78" s="12" t="s">
        <v>628</v>
      </c>
      <c r="B78" s="136">
        <v>418</v>
      </c>
      <c r="C78" s="156">
        <v>160</v>
      </c>
    </row>
    <row r="79" spans="1:3" ht="12.75" x14ac:dyDescent="0.2">
      <c r="A79" s="12" t="s">
        <v>167</v>
      </c>
      <c r="B79" s="136">
        <v>18140</v>
      </c>
      <c r="C79" s="156">
        <v>9241</v>
      </c>
    </row>
    <row r="80" spans="1:3" ht="12.75" x14ac:dyDescent="0.2">
      <c r="A80" s="12" t="s">
        <v>629</v>
      </c>
      <c r="B80" s="136">
        <v>4915</v>
      </c>
      <c r="C80" s="156">
        <v>2441</v>
      </c>
    </row>
    <row r="81" spans="1:3" ht="12.75" x14ac:dyDescent="0.2">
      <c r="A81" s="12" t="s">
        <v>630</v>
      </c>
      <c r="B81" s="136">
        <v>847</v>
      </c>
      <c r="C81" s="156">
        <v>346</v>
      </c>
    </row>
    <row r="82" spans="1:3" ht="12.75" x14ac:dyDescent="0.2">
      <c r="A82" s="12" t="s">
        <v>631</v>
      </c>
      <c r="B82" s="136">
        <v>262</v>
      </c>
      <c r="C82" s="156">
        <v>95</v>
      </c>
    </row>
    <row r="83" spans="1:3" ht="12.75" x14ac:dyDescent="0.2">
      <c r="A83" s="12" t="s">
        <v>632</v>
      </c>
      <c r="B83" s="136">
        <v>574</v>
      </c>
      <c r="C83" s="156">
        <v>209</v>
      </c>
    </row>
    <row r="84" spans="1:3" ht="12.75" x14ac:dyDescent="0.2">
      <c r="A84" s="12" t="s">
        <v>173</v>
      </c>
      <c r="B84" s="136">
        <v>7946</v>
      </c>
      <c r="C84" s="156">
        <v>4292</v>
      </c>
    </row>
    <row r="85" spans="1:3" ht="12.75" x14ac:dyDescent="0.2">
      <c r="A85" s="12" t="s">
        <v>106</v>
      </c>
      <c r="B85" s="136">
        <v>706</v>
      </c>
      <c r="C85" s="156">
        <v>244</v>
      </c>
    </row>
    <row r="86" spans="1:3" ht="12.75" x14ac:dyDescent="0.2">
      <c r="A86" s="12" t="s">
        <v>633</v>
      </c>
      <c r="B86" s="136">
        <v>1048</v>
      </c>
      <c r="C86" s="156">
        <v>425</v>
      </c>
    </row>
    <row r="87" spans="1:3" ht="12.75" x14ac:dyDescent="0.2">
      <c r="A87" s="12" t="s">
        <v>634</v>
      </c>
      <c r="B87" s="136">
        <v>3084</v>
      </c>
      <c r="C87" s="156">
        <v>1497</v>
      </c>
    </row>
    <row r="88" spans="1:3" ht="12.75" x14ac:dyDescent="0.2">
      <c r="A88" s="12" t="s">
        <v>635</v>
      </c>
      <c r="B88" s="136">
        <v>807</v>
      </c>
      <c r="C88" s="156">
        <v>377</v>
      </c>
    </row>
    <row r="89" spans="1:3" ht="12.75" x14ac:dyDescent="0.2">
      <c r="A89" s="12" t="s">
        <v>353</v>
      </c>
      <c r="B89" s="136">
        <v>284</v>
      </c>
      <c r="C89" s="156">
        <v>130</v>
      </c>
    </row>
    <row r="90" spans="1:3" ht="12.75" x14ac:dyDescent="0.2">
      <c r="A90" s="12" t="s">
        <v>179</v>
      </c>
      <c r="B90" s="136">
        <v>654</v>
      </c>
      <c r="C90" s="156">
        <v>300</v>
      </c>
    </row>
    <row r="91" spans="1:3" ht="12.75" x14ac:dyDescent="0.2">
      <c r="A91" s="12" t="s">
        <v>180</v>
      </c>
      <c r="B91" s="136">
        <v>390</v>
      </c>
      <c r="C91" s="156">
        <v>192</v>
      </c>
    </row>
    <row r="92" spans="1:3" ht="12.75" x14ac:dyDescent="0.2">
      <c r="A92" s="12" t="s">
        <v>636</v>
      </c>
      <c r="B92" s="136">
        <v>1766</v>
      </c>
      <c r="C92" s="156">
        <v>769</v>
      </c>
    </row>
    <row r="93" spans="1:3" ht="12.75" x14ac:dyDescent="0.2">
      <c r="A93" s="12" t="s">
        <v>458</v>
      </c>
      <c r="B93" s="136">
        <v>2037</v>
      </c>
      <c r="C93" s="156">
        <v>1160</v>
      </c>
    </row>
    <row r="94" spans="1:3" ht="12.75" x14ac:dyDescent="0.2">
      <c r="A94" s="12" t="s">
        <v>2002</v>
      </c>
      <c r="B94" s="136">
        <v>968</v>
      </c>
      <c r="C94" s="156">
        <v>400</v>
      </c>
    </row>
    <row r="95" spans="1:3" ht="12.75" x14ac:dyDescent="0.2">
      <c r="A95" s="12" t="s">
        <v>459</v>
      </c>
      <c r="B95" s="136">
        <v>329</v>
      </c>
      <c r="C95" s="156">
        <v>122</v>
      </c>
    </row>
    <row r="96" spans="1:3" ht="12.75" x14ac:dyDescent="0.2">
      <c r="A96" s="127" t="s">
        <v>460</v>
      </c>
      <c r="B96" s="136">
        <v>2064</v>
      </c>
      <c r="C96" s="156">
        <v>895</v>
      </c>
    </row>
    <row r="97" spans="1:3" ht="12.75" x14ac:dyDescent="0.2">
      <c r="A97" s="12" t="s">
        <v>554</v>
      </c>
      <c r="B97" s="136">
        <v>511</v>
      </c>
      <c r="C97" s="156">
        <v>242</v>
      </c>
    </row>
    <row r="98" spans="1:3" ht="12.75" x14ac:dyDescent="0.2">
      <c r="A98" s="12" t="s">
        <v>637</v>
      </c>
      <c r="B98" s="136">
        <v>745</v>
      </c>
      <c r="C98" s="156">
        <v>295</v>
      </c>
    </row>
    <row r="99" spans="1:3" ht="12.75" x14ac:dyDescent="0.2">
      <c r="A99" s="12" t="s">
        <v>638</v>
      </c>
      <c r="B99" s="136">
        <v>4999</v>
      </c>
      <c r="C99" s="156">
        <v>2410</v>
      </c>
    </row>
    <row r="100" spans="1:3" ht="12.75" x14ac:dyDescent="0.2">
      <c r="A100" s="12" t="s">
        <v>465</v>
      </c>
      <c r="B100" s="136">
        <v>400</v>
      </c>
      <c r="C100" s="156">
        <v>142</v>
      </c>
    </row>
    <row r="101" spans="1:3" ht="12.75" x14ac:dyDescent="0.2">
      <c r="A101" s="12" t="s">
        <v>639</v>
      </c>
      <c r="B101" s="136">
        <v>664</v>
      </c>
      <c r="C101" s="156">
        <v>248</v>
      </c>
    </row>
    <row r="102" spans="1:3" ht="12.75" customHeight="1" x14ac:dyDescent="0.2">
      <c r="A102" s="91"/>
      <c r="B102" s="136"/>
      <c r="C102" s="164"/>
    </row>
    <row r="103" spans="1:3" ht="12.75" customHeight="1" thickBot="1" x14ac:dyDescent="0.25">
      <c r="A103" s="178" t="s">
        <v>13</v>
      </c>
      <c r="B103" s="154">
        <f>SUM(B3:B101)</f>
        <v>139962</v>
      </c>
      <c r="C103" s="155">
        <f>SUM(C3:C101)</f>
        <v>65046</v>
      </c>
    </row>
    <row r="104" spans="1:3" x14ac:dyDescent="0.2">
      <c r="B104" s="66"/>
      <c r="C104" s="67"/>
    </row>
    <row r="105" spans="1:3" ht="36" customHeight="1" x14ac:dyDescent="0.2">
      <c r="A105" s="231" t="s">
        <v>2040</v>
      </c>
      <c r="B105" s="231"/>
      <c r="C105" s="231"/>
    </row>
  </sheetData>
  <mergeCells count="2">
    <mergeCell ref="A1:C1"/>
    <mergeCell ref="A105:C105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3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5" t="s">
        <v>2033</v>
      </c>
      <c r="B1" s="236"/>
      <c r="C1" s="237"/>
      <c r="D1" s="6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7"/>
    </row>
    <row r="3" spans="1:4" ht="12.75" customHeight="1" x14ac:dyDescent="0.2">
      <c r="A3" s="14" t="s">
        <v>470</v>
      </c>
      <c r="B3" s="136">
        <v>21094</v>
      </c>
      <c r="C3" s="156">
        <v>11399</v>
      </c>
      <c r="D3" s="97"/>
    </row>
    <row r="4" spans="1:4" ht="12.75" customHeight="1" x14ac:dyDescent="0.2">
      <c r="A4" s="3" t="s">
        <v>241</v>
      </c>
      <c r="B4" s="136">
        <v>276</v>
      </c>
      <c r="C4" s="156">
        <v>85</v>
      </c>
      <c r="D4" s="97"/>
    </row>
    <row r="5" spans="1:4" ht="12.75" customHeight="1" x14ac:dyDescent="0.2">
      <c r="A5" s="3" t="s">
        <v>471</v>
      </c>
      <c r="B5" s="136">
        <v>3698</v>
      </c>
      <c r="C5" s="156">
        <v>1864</v>
      </c>
      <c r="D5" s="97"/>
    </row>
    <row r="6" spans="1:4" ht="12.75" customHeight="1" x14ac:dyDescent="0.2">
      <c r="A6" s="3" t="s">
        <v>472</v>
      </c>
      <c r="B6" s="136">
        <v>218</v>
      </c>
      <c r="C6" s="156">
        <v>108</v>
      </c>
      <c r="D6" s="97"/>
    </row>
    <row r="7" spans="1:4" ht="12.75" customHeight="1" x14ac:dyDescent="0.2">
      <c r="A7" s="3" t="s">
        <v>473</v>
      </c>
      <c r="B7" s="136">
        <v>620</v>
      </c>
      <c r="C7" s="156">
        <v>221</v>
      </c>
      <c r="D7" s="97"/>
    </row>
    <row r="8" spans="1:4" ht="12.75" customHeight="1" x14ac:dyDescent="0.2">
      <c r="A8" s="3" t="s">
        <v>474</v>
      </c>
      <c r="B8" s="136">
        <v>1557</v>
      </c>
      <c r="C8" s="156">
        <v>767</v>
      </c>
      <c r="D8" s="97"/>
    </row>
    <row r="9" spans="1:4" ht="12.75" customHeight="1" x14ac:dyDescent="0.2">
      <c r="A9" s="3" t="s">
        <v>475</v>
      </c>
      <c r="B9" s="136">
        <v>712</v>
      </c>
      <c r="C9" s="156">
        <v>211</v>
      </c>
      <c r="D9" s="97"/>
    </row>
    <row r="10" spans="1:4" ht="12.75" customHeight="1" x14ac:dyDescent="0.2">
      <c r="A10" s="3" t="s">
        <v>476</v>
      </c>
      <c r="B10" s="136">
        <v>608</v>
      </c>
      <c r="C10" s="156">
        <v>258</v>
      </c>
      <c r="D10" s="97"/>
    </row>
    <row r="11" spans="1:4" ht="12.75" customHeight="1" x14ac:dyDescent="0.2">
      <c r="A11" s="3" t="s">
        <v>477</v>
      </c>
      <c r="B11" s="136">
        <v>3126</v>
      </c>
      <c r="C11" s="156">
        <v>1055</v>
      </c>
      <c r="D11" s="97"/>
    </row>
    <row r="12" spans="1:4" ht="12.75" customHeight="1" x14ac:dyDescent="0.2">
      <c r="A12" s="3" t="s">
        <v>478</v>
      </c>
      <c r="B12" s="136">
        <v>4304</v>
      </c>
      <c r="C12" s="156">
        <v>2265</v>
      </c>
      <c r="D12" s="97"/>
    </row>
    <row r="13" spans="1:4" ht="12.75" customHeight="1" x14ac:dyDescent="0.2">
      <c r="A13" s="3" t="s">
        <v>479</v>
      </c>
      <c r="B13" s="136">
        <v>816</v>
      </c>
      <c r="C13" s="156">
        <v>287</v>
      </c>
      <c r="D13" s="97"/>
    </row>
    <row r="14" spans="1:4" ht="12.75" customHeight="1" x14ac:dyDescent="0.2">
      <c r="A14" s="3" t="s">
        <v>188</v>
      </c>
      <c r="B14" s="136">
        <v>157</v>
      </c>
      <c r="C14" s="156">
        <v>51</v>
      </c>
      <c r="D14" s="97"/>
    </row>
    <row r="15" spans="1:4" ht="12.75" customHeight="1" x14ac:dyDescent="0.2">
      <c r="A15" s="3" t="s">
        <v>480</v>
      </c>
      <c r="B15" s="136">
        <v>42</v>
      </c>
      <c r="C15" s="169" t="s">
        <v>2039</v>
      </c>
      <c r="D15" s="97"/>
    </row>
    <row r="16" spans="1:4" ht="12.75" customHeight="1" x14ac:dyDescent="0.2">
      <c r="A16" s="3" t="s">
        <v>481</v>
      </c>
      <c r="B16" s="136">
        <v>8714</v>
      </c>
      <c r="C16" s="156">
        <v>4928</v>
      </c>
      <c r="D16" s="97"/>
    </row>
    <row r="17" spans="1:4" ht="12.75" customHeight="1" x14ac:dyDescent="0.2">
      <c r="A17" s="3" t="s">
        <v>482</v>
      </c>
      <c r="B17" s="136">
        <v>261</v>
      </c>
      <c r="C17" s="156">
        <v>108</v>
      </c>
      <c r="D17" s="97"/>
    </row>
    <row r="18" spans="1:4" ht="12.75" customHeight="1" x14ac:dyDescent="0.2">
      <c r="A18" s="3" t="s">
        <v>483</v>
      </c>
      <c r="B18" s="136">
        <v>723</v>
      </c>
      <c r="C18" s="156">
        <v>333</v>
      </c>
      <c r="D18" s="97"/>
    </row>
    <row r="19" spans="1:4" ht="12.75" customHeight="1" x14ac:dyDescent="0.2">
      <c r="A19" s="3" t="s">
        <v>138</v>
      </c>
      <c r="B19" s="136">
        <v>26</v>
      </c>
      <c r="C19" s="169" t="s">
        <v>2039</v>
      </c>
      <c r="D19" s="97"/>
    </row>
    <row r="20" spans="1:4" ht="12.75" customHeight="1" x14ac:dyDescent="0.2">
      <c r="A20" s="3" t="s">
        <v>484</v>
      </c>
      <c r="B20" s="136">
        <v>748</v>
      </c>
      <c r="C20" s="156">
        <v>254</v>
      </c>
      <c r="D20" s="97"/>
    </row>
    <row r="21" spans="1:4" ht="12.75" customHeight="1" x14ac:dyDescent="0.2">
      <c r="A21" s="3" t="s">
        <v>255</v>
      </c>
      <c r="B21" s="136">
        <v>283</v>
      </c>
      <c r="C21" s="156">
        <v>84</v>
      </c>
      <c r="D21" s="97"/>
    </row>
    <row r="22" spans="1:4" ht="12.75" customHeight="1" x14ac:dyDescent="0.2">
      <c r="A22" s="3" t="s">
        <v>73</v>
      </c>
      <c r="B22" s="136">
        <v>3414</v>
      </c>
      <c r="C22" s="156">
        <v>1794</v>
      </c>
      <c r="D22" s="97"/>
    </row>
    <row r="23" spans="1:4" ht="12.75" customHeight="1" x14ac:dyDescent="0.2">
      <c r="A23" s="3" t="s">
        <v>77</v>
      </c>
      <c r="B23" s="136">
        <v>327</v>
      </c>
      <c r="C23" s="156">
        <v>207</v>
      </c>
      <c r="D23" s="97"/>
    </row>
    <row r="24" spans="1:4" ht="12.75" customHeight="1" x14ac:dyDescent="0.2">
      <c r="A24" s="3" t="s">
        <v>263</v>
      </c>
      <c r="B24" s="136">
        <v>618</v>
      </c>
      <c r="C24" s="156">
        <v>211</v>
      </c>
      <c r="D24" s="97"/>
    </row>
    <row r="25" spans="1:4" ht="12.75" customHeight="1" x14ac:dyDescent="0.2">
      <c r="A25" s="3" t="s">
        <v>485</v>
      </c>
      <c r="B25" s="136">
        <v>1039</v>
      </c>
      <c r="C25" s="156">
        <v>533</v>
      </c>
      <c r="D25" s="97"/>
    </row>
    <row r="26" spans="1:4" ht="12.75" customHeight="1" x14ac:dyDescent="0.2">
      <c r="A26" s="3" t="s">
        <v>486</v>
      </c>
      <c r="B26" s="136">
        <v>606</v>
      </c>
      <c r="C26" s="156">
        <v>242</v>
      </c>
      <c r="D26" s="97"/>
    </row>
    <row r="27" spans="1:4" ht="12.75" customHeight="1" x14ac:dyDescent="0.2">
      <c r="A27" s="3" t="s">
        <v>9</v>
      </c>
      <c r="B27" s="136">
        <v>1075</v>
      </c>
      <c r="C27" s="156">
        <v>312</v>
      </c>
      <c r="D27" s="97"/>
    </row>
    <row r="28" spans="1:4" ht="12.75" customHeight="1" x14ac:dyDescent="0.2">
      <c r="A28" s="3" t="s">
        <v>84</v>
      </c>
      <c r="B28" s="136">
        <v>768</v>
      </c>
      <c r="C28" s="156">
        <v>439</v>
      </c>
      <c r="D28" s="97"/>
    </row>
    <row r="29" spans="1:4" ht="12.75" customHeight="1" x14ac:dyDescent="0.2">
      <c r="A29" s="3" t="s">
        <v>487</v>
      </c>
      <c r="B29" s="136">
        <v>715</v>
      </c>
      <c r="C29" s="156">
        <v>381</v>
      </c>
      <c r="D29" s="97"/>
    </row>
    <row r="30" spans="1:4" ht="12.75" customHeight="1" x14ac:dyDescent="0.2">
      <c r="A30" s="3" t="s">
        <v>488</v>
      </c>
      <c r="B30" s="136">
        <v>9296</v>
      </c>
      <c r="C30" s="156">
        <v>4237</v>
      </c>
      <c r="D30" s="97"/>
    </row>
    <row r="31" spans="1:4" ht="12.75" customHeight="1" x14ac:dyDescent="0.2">
      <c r="A31" s="3" t="s">
        <v>489</v>
      </c>
      <c r="B31" s="136">
        <v>1675</v>
      </c>
      <c r="C31" s="156">
        <v>677</v>
      </c>
      <c r="D31" s="97"/>
    </row>
    <row r="32" spans="1:4" ht="12.75" customHeight="1" x14ac:dyDescent="0.2">
      <c r="A32" s="3" t="s">
        <v>490</v>
      </c>
      <c r="B32" s="136">
        <v>609</v>
      </c>
      <c r="C32" s="156">
        <v>191</v>
      </c>
      <c r="D32" s="97"/>
    </row>
    <row r="33" spans="1:4" ht="12.75" customHeight="1" x14ac:dyDescent="0.2">
      <c r="A33" s="3" t="s">
        <v>491</v>
      </c>
      <c r="B33" s="136">
        <v>379</v>
      </c>
      <c r="C33" s="156">
        <v>139</v>
      </c>
      <c r="D33" s="97"/>
    </row>
    <row r="34" spans="1:4" ht="12.75" customHeight="1" x14ac:dyDescent="0.2">
      <c r="A34" s="3" t="s">
        <v>158</v>
      </c>
      <c r="B34" s="136">
        <v>204</v>
      </c>
      <c r="C34" s="156">
        <v>91</v>
      </c>
      <c r="D34" s="97"/>
    </row>
    <row r="35" spans="1:4" ht="12.75" customHeight="1" x14ac:dyDescent="0.2">
      <c r="A35" s="3" t="s">
        <v>92</v>
      </c>
      <c r="B35" s="136">
        <v>607</v>
      </c>
      <c r="C35" s="156">
        <v>301</v>
      </c>
      <c r="D35" s="97"/>
    </row>
    <row r="36" spans="1:4" ht="12.75" customHeight="1" x14ac:dyDescent="0.2">
      <c r="A36" s="3" t="s">
        <v>492</v>
      </c>
      <c r="B36" s="136">
        <v>729</v>
      </c>
      <c r="C36" s="156">
        <v>325</v>
      </c>
      <c r="D36" s="97"/>
    </row>
    <row r="37" spans="1:4" ht="12.75" customHeight="1" x14ac:dyDescent="0.2">
      <c r="A37" s="3" t="s">
        <v>493</v>
      </c>
      <c r="B37" s="136">
        <v>2485</v>
      </c>
      <c r="C37" s="156">
        <v>1036</v>
      </c>
      <c r="D37" s="97"/>
    </row>
    <row r="38" spans="1:4" ht="12.75" customHeight="1" x14ac:dyDescent="0.2">
      <c r="A38" s="3" t="s">
        <v>494</v>
      </c>
      <c r="B38" s="136">
        <v>153</v>
      </c>
      <c r="C38" s="156">
        <v>82</v>
      </c>
      <c r="D38" s="97"/>
    </row>
    <row r="39" spans="1:4" ht="12.75" customHeight="1" x14ac:dyDescent="0.2">
      <c r="A39" s="3" t="s">
        <v>495</v>
      </c>
      <c r="B39" s="136">
        <v>495</v>
      </c>
      <c r="C39" s="156">
        <v>229</v>
      </c>
      <c r="D39" s="97"/>
    </row>
    <row r="40" spans="1:4" ht="12.75" customHeight="1" x14ac:dyDescent="0.2">
      <c r="A40" s="3" t="s">
        <v>496</v>
      </c>
      <c r="B40" s="136">
        <v>1244</v>
      </c>
      <c r="C40" s="156">
        <v>604</v>
      </c>
      <c r="D40" s="97"/>
    </row>
    <row r="41" spans="1:4" ht="12.75" customHeight="1" x14ac:dyDescent="0.2">
      <c r="A41" s="3" t="s">
        <v>497</v>
      </c>
      <c r="B41" s="136">
        <v>289</v>
      </c>
      <c r="C41" s="156">
        <v>139</v>
      </c>
      <c r="D41" s="97"/>
    </row>
    <row r="42" spans="1:4" ht="12.75" customHeight="1" x14ac:dyDescent="0.2">
      <c r="A42" s="3" t="s">
        <v>498</v>
      </c>
      <c r="B42" s="136">
        <v>1010</v>
      </c>
      <c r="C42" s="156">
        <v>300</v>
      </c>
      <c r="D42" s="97"/>
    </row>
    <row r="43" spans="1:4" ht="12.75" customHeight="1" x14ac:dyDescent="0.2">
      <c r="A43" s="3" t="s">
        <v>499</v>
      </c>
      <c r="B43" s="136">
        <v>332</v>
      </c>
      <c r="C43" s="156">
        <v>117</v>
      </c>
      <c r="D43" s="97"/>
    </row>
    <row r="44" spans="1:4" ht="12.75" customHeight="1" x14ac:dyDescent="0.2">
      <c r="A44" s="3" t="s">
        <v>500</v>
      </c>
      <c r="B44" s="136">
        <v>3647</v>
      </c>
      <c r="C44" s="156">
        <v>1735</v>
      </c>
      <c r="D44" s="97"/>
    </row>
    <row r="45" spans="1:4" ht="12.75" customHeight="1" x14ac:dyDescent="0.2">
      <c r="A45" s="3" t="s">
        <v>501</v>
      </c>
      <c r="B45" s="136">
        <v>750</v>
      </c>
      <c r="C45" s="156">
        <v>267</v>
      </c>
      <c r="D45" s="97"/>
    </row>
    <row r="46" spans="1:4" ht="12.75" customHeight="1" x14ac:dyDescent="0.2">
      <c r="A46" s="3" t="s">
        <v>2002</v>
      </c>
      <c r="B46" s="136">
        <v>579</v>
      </c>
      <c r="C46" s="156">
        <v>260</v>
      </c>
      <c r="D46" s="97"/>
    </row>
    <row r="47" spans="1:4" ht="12.75" customHeight="1" x14ac:dyDescent="0.2">
      <c r="A47" s="98"/>
      <c r="B47" s="138"/>
      <c r="C47" s="164"/>
      <c r="D47" s="97"/>
    </row>
    <row r="48" spans="1:4" ht="12.75" customHeight="1" thickBot="1" x14ac:dyDescent="0.25">
      <c r="A48" s="179" t="s">
        <v>10</v>
      </c>
      <c r="B48" s="173">
        <f t="shared" ref="B48" si="0">SUM(B3:B46)</f>
        <v>81028</v>
      </c>
      <c r="C48" s="155">
        <v>39150</v>
      </c>
      <c r="D48" s="97"/>
    </row>
    <row r="49" spans="1:3" x14ac:dyDescent="0.2">
      <c r="B49" s="66"/>
      <c r="C49" s="67"/>
    </row>
    <row r="50" spans="1:3" ht="36" customHeight="1" x14ac:dyDescent="0.2">
      <c r="A50" s="231" t="s">
        <v>2040</v>
      </c>
      <c r="B50" s="231"/>
      <c r="C50" s="231"/>
    </row>
  </sheetData>
  <mergeCells count="2">
    <mergeCell ref="A1:C1"/>
    <mergeCell ref="A50:C50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64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5" t="s">
        <v>2033</v>
      </c>
      <c r="B1" s="236"/>
      <c r="C1" s="237"/>
      <c r="D1" s="6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7"/>
    </row>
    <row r="3" spans="1:4" ht="12.75" x14ac:dyDescent="0.2">
      <c r="A3" s="14" t="s">
        <v>241</v>
      </c>
      <c r="B3" s="136">
        <v>3332</v>
      </c>
      <c r="C3" s="156">
        <v>1646</v>
      </c>
      <c r="D3" s="95"/>
    </row>
    <row r="4" spans="1:4" ht="12.75" x14ac:dyDescent="0.2">
      <c r="A4" s="3" t="s">
        <v>502</v>
      </c>
      <c r="B4" s="136">
        <v>378</v>
      </c>
      <c r="C4" s="156">
        <v>160</v>
      </c>
      <c r="D4" s="95"/>
    </row>
    <row r="5" spans="1:4" ht="12.75" x14ac:dyDescent="0.2">
      <c r="A5" s="3" t="s">
        <v>503</v>
      </c>
      <c r="B5" s="136">
        <v>745</v>
      </c>
      <c r="C5" s="156">
        <v>391</v>
      </c>
      <c r="D5" s="95"/>
    </row>
    <row r="6" spans="1:4" ht="12.75" x14ac:dyDescent="0.2">
      <c r="A6" s="3" t="s">
        <v>134</v>
      </c>
      <c r="B6" s="136">
        <v>1660</v>
      </c>
      <c r="C6" s="156">
        <v>919</v>
      </c>
      <c r="D6" s="95"/>
    </row>
    <row r="7" spans="1:4" ht="12.75" x14ac:dyDescent="0.2">
      <c r="A7" s="3" t="s">
        <v>504</v>
      </c>
      <c r="B7" s="136">
        <v>228</v>
      </c>
      <c r="C7" s="156">
        <v>129</v>
      </c>
      <c r="D7" s="95"/>
    </row>
    <row r="8" spans="1:4" ht="12.75" x14ac:dyDescent="0.2">
      <c r="A8" s="3" t="s">
        <v>505</v>
      </c>
      <c r="B8" s="136">
        <v>1633</v>
      </c>
      <c r="C8" s="156">
        <v>631</v>
      </c>
      <c r="D8" s="95"/>
    </row>
    <row r="9" spans="1:4" ht="12.75" x14ac:dyDescent="0.2">
      <c r="A9" s="3" t="s">
        <v>55</v>
      </c>
      <c r="B9" s="136">
        <v>242</v>
      </c>
      <c r="C9" s="156">
        <v>103</v>
      </c>
      <c r="D9" s="95"/>
    </row>
    <row r="10" spans="1:4" ht="12.75" x14ac:dyDescent="0.2">
      <c r="A10" s="3" t="s">
        <v>136</v>
      </c>
      <c r="B10" s="136">
        <v>885</v>
      </c>
      <c r="C10" s="156">
        <v>348</v>
      </c>
      <c r="D10" s="95"/>
    </row>
    <row r="11" spans="1:4" ht="12.75" x14ac:dyDescent="0.2">
      <c r="A11" s="3" t="s">
        <v>506</v>
      </c>
      <c r="B11" s="136">
        <v>546</v>
      </c>
      <c r="C11" s="156">
        <v>289</v>
      </c>
      <c r="D11" s="95"/>
    </row>
    <row r="12" spans="1:4" ht="12.75" x14ac:dyDescent="0.2">
      <c r="A12" s="3" t="s">
        <v>507</v>
      </c>
      <c r="B12" s="136">
        <v>6796</v>
      </c>
      <c r="C12" s="156">
        <v>3207</v>
      </c>
      <c r="D12" s="95"/>
    </row>
    <row r="13" spans="1:4" ht="12.75" x14ac:dyDescent="0.2">
      <c r="A13" s="3" t="s">
        <v>508</v>
      </c>
      <c r="B13" s="136">
        <v>1579</v>
      </c>
      <c r="C13" s="156">
        <v>788</v>
      </c>
      <c r="D13" s="95"/>
    </row>
    <row r="14" spans="1:4" ht="12.75" x14ac:dyDescent="0.2">
      <c r="A14" s="3" t="s">
        <v>138</v>
      </c>
      <c r="B14" s="136">
        <v>799</v>
      </c>
      <c r="C14" s="156">
        <v>443</v>
      </c>
      <c r="D14" s="95"/>
    </row>
    <row r="15" spans="1:4" ht="12.75" x14ac:dyDescent="0.2">
      <c r="A15" s="3" t="s">
        <v>61</v>
      </c>
      <c r="B15" s="136">
        <v>715</v>
      </c>
      <c r="C15" s="156">
        <v>289</v>
      </c>
      <c r="D15" s="95"/>
    </row>
    <row r="16" spans="1:4" ht="12.75" x14ac:dyDescent="0.2">
      <c r="A16" s="3" t="s">
        <v>509</v>
      </c>
      <c r="B16" s="136">
        <v>1826</v>
      </c>
      <c r="C16" s="156">
        <v>979</v>
      </c>
      <c r="D16" s="95"/>
    </row>
    <row r="17" spans="1:4" ht="12.75" x14ac:dyDescent="0.2">
      <c r="A17" s="3" t="s">
        <v>510</v>
      </c>
      <c r="B17" s="136">
        <v>2290</v>
      </c>
      <c r="C17" s="156">
        <v>1173</v>
      </c>
      <c r="D17" s="95"/>
    </row>
    <row r="18" spans="1:4" ht="12.75" x14ac:dyDescent="0.2">
      <c r="A18" s="3" t="s">
        <v>383</v>
      </c>
      <c r="B18" s="136">
        <v>134089</v>
      </c>
      <c r="C18" s="156">
        <v>54890</v>
      </c>
      <c r="D18" s="95"/>
    </row>
    <row r="19" spans="1:4" ht="12.75" x14ac:dyDescent="0.2">
      <c r="A19" s="3" t="s">
        <v>142</v>
      </c>
      <c r="B19" s="136">
        <v>973</v>
      </c>
      <c r="C19" s="156">
        <v>466</v>
      </c>
      <c r="D19" s="95"/>
    </row>
    <row r="20" spans="1:4" ht="12.75" x14ac:dyDescent="0.2">
      <c r="A20" s="3" t="s">
        <v>511</v>
      </c>
      <c r="B20" s="136">
        <v>566</v>
      </c>
      <c r="C20" s="156">
        <v>238</v>
      </c>
      <c r="D20" s="95"/>
    </row>
    <row r="21" spans="1:4" ht="12.75" x14ac:dyDescent="0.2">
      <c r="A21" s="3" t="s">
        <v>389</v>
      </c>
      <c r="B21" s="136">
        <v>3481</v>
      </c>
      <c r="C21" s="156">
        <v>1753</v>
      </c>
      <c r="D21" s="95"/>
    </row>
    <row r="22" spans="1:4" ht="12.75" x14ac:dyDescent="0.2">
      <c r="A22" s="3" t="s">
        <v>512</v>
      </c>
      <c r="B22" s="136">
        <v>801</v>
      </c>
      <c r="C22" s="156">
        <v>393</v>
      </c>
      <c r="D22" s="95"/>
    </row>
    <row r="23" spans="1:4" ht="12.75" x14ac:dyDescent="0.2">
      <c r="A23" s="3" t="s">
        <v>259</v>
      </c>
      <c r="B23" s="136">
        <v>769</v>
      </c>
      <c r="C23" s="156">
        <v>368</v>
      </c>
      <c r="D23" s="95"/>
    </row>
    <row r="24" spans="1:4" ht="12.75" x14ac:dyDescent="0.2">
      <c r="A24" s="3" t="s">
        <v>513</v>
      </c>
      <c r="B24" s="136">
        <v>22301</v>
      </c>
      <c r="C24" s="156">
        <v>10198</v>
      </c>
      <c r="D24" s="95"/>
    </row>
    <row r="25" spans="1:4" ht="12.75" x14ac:dyDescent="0.2">
      <c r="A25" s="3" t="s">
        <v>514</v>
      </c>
      <c r="B25" s="136">
        <v>868</v>
      </c>
      <c r="C25" s="156">
        <v>410</v>
      </c>
      <c r="D25" s="95"/>
    </row>
    <row r="26" spans="1:4" ht="12.75" x14ac:dyDescent="0.2">
      <c r="A26" s="3" t="s">
        <v>515</v>
      </c>
      <c r="B26" s="136">
        <v>321</v>
      </c>
      <c r="C26" s="156">
        <v>168</v>
      </c>
      <c r="D26" s="95"/>
    </row>
    <row r="27" spans="1:4" ht="12.75" x14ac:dyDescent="0.2">
      <c r="A27" s="3" t="s">
        <v>395</v>
      </c>
      <c r="B27" s="136">
        <v>1558</v>
      </c>
      <c r="C27" s="156">
        <v>704</v>
      </c>
    </row>
    <row r="28" spans="1:4" ht="12.75" x14ac:dyDescent="0.2">
      <c r="A28" s="3" t="s">
        <v>76</v>
      </c>
      <c r="B28" s="136">
        <v>1004</v>
      </c>
      <c r="C28" s="156">
        <v>507</v>
      </c>
      <c r="D28" s="95"/>
    </row>
    <row r="29" spans="1:4" ht="12.75" x14ac:dyDescent="0.2">
      <c r="A29" s="3" t="s">
        <v>516</v>
      </c>
      <c r="B29" s="136">
        <v>619</v>
      </c>
      <c r="C29" s="156">
        <v>307</v>
      </c>
      <c r="D29" s="95"/>
    </row>
    <row r="30" spans="1:4" ht="12.75" x14ac:dyDescent="0.2">
      <c r="A30" s="3" t="s">
        <v>77</v>
      </c>
      <c r="B30" s="136">
        <v>2339</v>
      </c>
      <c r="C30" s="156">
        <v>974</v>
      </c>
      <c r="D30" s="95"/>
    </row>
    <row r="31" spans="1:4" ht="12.75" x14ac:dyDescent="0.2">
      <c r="A31" s="3" t="s">
        <v>148</v>
      </c>
      <c r="B31" s="136">
        <v>1679</v>
      </c>
      <c r="C31" s="156">
        <v>827</v>
      </c>
      <c r="D31" s="95"/>
    </row>
    <row r="32" spans="1:4" ht="12.75" x14ac:dyDescent="0.2">
      <c r="A32" s="3" t="s">
        <v>517</v>
      </c>
      <c r="B32" s="136">
        <v>325</v>
      </c>
      <c r="C32" s="156">
        <v>109</v>
      </c>
      <c r="D32" s="95"/>
    </row>
    <row r="33" spans="1:4" ht="12.75" x14ac:dyDescent="0.2">
      <c r="A33" s="3" t="s">
        <v>79</v>
      </c>
      <c r="B33" s="136">
        <v>566</v>
      </c>
      <c r="C33" s="156">
        <v>318</v>
      </c>
      <c r="D33" s="95"/>
    </row>
    <row r="34" spans="1:4" ht="12.75" x14ac:dyDescent="0.2">
      <c r="A34" s="3" t="s">
        <v>518</v>
      </c>
      <c r="B34" s="136">
        <v>1873</v>
      </c>
      <c r="C34" s="156">
        <v>1113</v>
      </c>
      <c r="D34" s="95"/>
    </row>
    <row r="35" spans="1:4" ht="12.75" x14ac:dyDescent="0.2">
      <c r="A35" s="3" t="s">
        <v>325</v>
      </c>
      <c r="B35" s="136">
        <v>359</v>
      </c>
      <c r="C35" s="156">
        <v>170</v>
      </c>
      <c r="D35" s="95"/>
    </row>
    <row r="36" spans="1:4" ht="12.75" x14ac:dyDescent="0.2">
      <c r="A36" s="3" t="s">
        <v>409</v>
      </c>
      <c r="B36" s="136">
        <v>1069</v>
      </c>
      <c r="C36" s="156">
        <v>449</v>
      </c>
      <c r="D36" s="95"/>
    </row>
    <row r="37" spans="1:4" ht="12.75" x14ac:dyDescent="0.2">
      <c r="A37" s="3" t="s">
        <v>519</v>
      </c>
      <c r="B37" s="136">
        <v>240</v>
      </c>
      <c r="C37" s="156">
        <v>76</v>
      </c>
      <c r="D37" s="95"/>
    </row>
    <row r="38" spans="1:4" ht="12.75" x14ac:dyDescent="0.2">
      <c r="A38" s="3" t="s">
        <v>520</v>
      </c>
      <c r="B38" s="136">
        <v>389</v>
      </c>
      <c r="C38" s="156">
        <v>153</v>
      </c>
      <c r="D38" s="95"/>
    </row>
    <row r="39" spans="1:4" ht="12.75" x14ac:dyDescent="0.2">
      <c r="A39" s="3" t="s">
        <v>81</v>
      </c>
      <c r="B39" s="136">
        <v>2269</v>
      </c>
      <c r="C39" s="156">
        <v>1197</v>
      </c>
      <c r="D39" s="95"/>
    </row>
    <row r="40" spans="1:4" ht="12.75" x14ac:dyDescent="0.2">
      <c r="A40" s="3" t="s">
        <v>521</v>
      </c>
      <c r="B40" s="136">
        <v>1272</v>
      </c>
      <c r="C40" s="156">
        <v>547</v>
      </c>
      <c r="D40" s="95"/>
    </row>
    <row r="41" spans="1:4" ht="12.75" x14ac:dyDescent="0.2">
      <c r="A41" s="3" t="s">
        <v>83</v>
      </c>
      <c r="B41" s="136">
        <v>2940</v>
      </c>
      <c r="C41" s="156">
        <v>1315</v>
      </c>
      <c r="D41" s="95"/>
    </row>
    <row r="42" spans="1:4" ht="12.75" x14ac:dyDescent="0.2">
      <c r="A42" s="3" t="s">
        <v>415</v>
      </c>
      <c r="B42" s="136">
        <v>425</v>
      </c>
      <c r="C42" s="156">
        <v>159</v>
      </c>
      <c r="D42" s="95"/>
    </row>
    <row r="43" spans="1:4" ht="12.75" x14ac:dyDescent="0.2">
      <c r="A43" s="3" t="s">
        <v>84</v>
      </c>
      <c r="B43" s="136">
        <v>1987</v>
      </c>
      <c r="C43" s="156">
        <v>932</v>
      </c>
      <c r="D43" s="95"/>
    </row>
    <row r="44" spans="1:4" ht="12.75" x14ac:dyDescent="0.2">
      <c r="A44" s="3" t="s">
        <v>522</v>
      </c>
      <c r="B44" s="136">
        <v>1163</v>
      </c>
      <c r="C44" s="156">
        <v>593</v>
      </c>
      <c r="D44" s="95"/>
    </row>
    <row r="45" spans="1:4" ht="12.75" x14ac:dyDescent="0.2">
      <c r="A45" s="3" t="s">
        <v>523</v>
      </c>
      <c r="B45" s="136">
        <v>1165</v>
      </c>
      <c r="C45" s="156">
        <v>510</v>
      </c>
      <c r="D45" s="95"/>
    </row>
    <row r="46" spans="1:4" ht="12.75" x14ac:dyDescent="0.2">
      <c r="A46" s="3" t="s">
        <v>156</v>
      </c>
      <c r="B46" s="136">
        <v>695</v>
      </c>
      <c r="C46" s="156">
        <v>346</v>
      </c>
      <c r="D46" s="95"/>
    </row>
    <row r="47" spans="1:4" ht="12.75" x14ac:dyDescent="0.2">
      <c r="A47" s="3" t="s">
        <v>524</v>
      </c>
      <c r="B47" s="136">
        <v>11754</v>
      </c>
      <c r="C47" s="156">
        <v>6039</v>
      </c>
      <c r="D47" s="95"/>
    </row>
    <row r="48" spans="1:4" ht="12.75" x14ac:dyDescent="0.2">
      <c r="A48" s="3" t="s">
        <v>525</v>
      </c>
      <c r="B48" s="136">
        <v>4393</v>
      </c>
      <c r="C48" s="156">
        <v>2319</v>
      </c>
      <c r="D48" s="95"/>
    </row>
    <row r="49" spans="1:4" ht="12.75" x14ac:dyDescent="0.2">
      <c r="A49" s="3" t="s">
        <v>526</v>
      </c>
      <c r="B49" s="136">
        <v>2937</v>
      </c>
      <c r="C49" s="156">
        <v>1968</v>
      </c>
      <c r="D49" s="95"/>
    </row>
    <row r="50" spans="1:4" ht="12.75" x14ac:dyDescent="0.2">
      <c r="A50" s="3" t="s">
        <v>527</v>
      </c>
      <c r="B50" s="136">
        <v>2774</v>
      </c>
      <c r="C50" s="156">
        <v>1270</v>
      </c>
      <c r="D50" s="95"/>
    </row>
    <row r="51" spans="1:4" ht="12.75" x14ac:dyDescent="0.2">
      <c r="A51" s="3" t="s">
        <v>201</v>
      </c>
      <c r="B51" s="136">
        <v>21489</v>
      </c>
      <c r="C51" s="156">
        <v>11177</v>
      </c>
      <c r="D51" s="95"/>
    </row>
    <row r="52" spans="1:4" ht="12.75" x14ac:dyDescent="0.2">
      <c r="A52" s="3" t="s">
        <v>528</v>
      </c>
      <c r="B52" s="136">
        <v>5097</v>
      </c>
      <c r="C52" s="156">
        <v>2451</v>
      </c>
      <c r="D52" s="95"/>
    </row>
    <row r="53" spans="1:4" ht="12.75" x14ac:dyDescent="0.2">
      <c r="A53" s="3" t="s">
        <v>87</v>
      </c>
      <c r="B53" s="136">
        <v>686</v>
      </c>
      <c r="C53" s="156">
        <v>419</v>
      </c>
      <c r="D53" s="95"/>
    </row>
    <row r="54" spans="1:4" ht="12.75" x14ac:dyDescent="0.2">
      <c r="A54" s="3" t="s">
        <v>88</v>
      </c>
      <c r="B54" s="136">
        <v>1690</v>
      </c>
      <c r="C54" s="156">
        <v>853</v>
      </c>
      <c r="D54" s="95"/>
    </row>
    <row r="55" spans="1:4" ht="12.75" x14ac:dyDescent="0.2">
      <c r="A55" s="3" t="s">
        <v>529</v>
      </c>
      <c r="B55" s="136">
        <v>1608</v>
      </c>
      <c r="C55" s="156">
        <v>734</v>
      </c>
      <c r="D55" s="95"/>
    </row>
    <row r="56" spans="1:4" ht="12.75" x14ac:dyDescent="0.2">
      <c r="A56" s="3" t="s">
        <v>160</v>
      </c>
      <c r="B56" s="136">
        <v>1269</v>
      </c>
      <c r="C56" s="156">
        <v>570</v>
      </c>
      <c r="D56" s="95"/>
    </row>
    <row r="57" spans="1:4" ht="12.75" x14ac:dyDescent="0.2">
      <c r="A57" s="3" t="s">
        <v>530</v>
      </c>
      <c r="B57" s="136">
        <v>1606</v>
      </c>
      <c r="C57" s="156">
        <v>660</v>
      </c>
      <c r="D57" s="95"/>
    </row>
    <row r="58" spans="1:4" ht="12.75" x14ac:dyDescent="0.2">
      <c r="A58" s="3" t="s">
        <v>531</v>
      </c>
      <c r="B58" s="136">
        <v>8708</v>
      </c>
      <c r="C58" s="156">
        <v>4681</v>
      </c>
      <c r="D58" s="95"/>
    </row>
    <row r="59" spans="1:4" ht="12.75" x14ac:dyDescent="0.2">
      <c r="A59" s="3" t="s">
        <v>532</v>
      </c>
      <c r="B59" s="136">
        <v>6123</v>
      </c>
      <c r="C59" s="156">
        <v>3233</v>
      </c>
      <c r="D59" s="95"/>
    </row>
    <row r="60" spans="1:4" ht="12.75" x14ac:dyDescent="0.2">
      <c r="A60" s="3" t="s">
        <v>91</v>
      </c>
      <c r="B60" s="136">
        <v>5232</v>
      </c>
      <c r="C60" s="156">
        <v>2472</v>
      </c>
      <c r="D60" s="95"/>
    </row>
    <row r="61" spans="1:4" ht="12.75" x14ac:dyDescent="0.2">
      <c r="A61" s="3" t="s">
        <v>533</v>
      </c>
      <c r="B61" s="136">
        <v>2391</v>
      </c>
      <c r="C61" s="156">
        <v>1208</v>
      </c>
      <c r="D61" s="95"/>
    </row>
    <row r="62" spans="1:4" ht="12.75" x14ac:dyDescent="0.2">
      <c r="A62" s="3" t="s">
        <v>92</v>
      </c>
      <c r="B62" s="136">
        <v>13540</v>
      </c>
      <c r="C62" s="156">
        <v>7200</v>
      </c>
      <c r="D62" s="95"/>
    </row>
    <row r="63" spans="1:4" ht="12.75" x14ac:dyDescent="0.2">
      <c r="A63" s="3" t="s">
        <v>94</v>
      </c>
      <c r="B63" s="136">
        <v>1985</v>
      </c>
      <c r="C63" s="156">
        <v>962</v>
      </c>
      <c r="D63" s="95"/>
    </row>
    <row r="64" spans="1:4" ht="12.75" x14ac:dyDescent="0.2">
      <c r="A64" s="3" t="s">
        <v>95</v>
      </c>
      <c r="B64" s="136">
        <v>620</v>
      </c>
      <c r="C64" s="156">
        <v>276</v>
      </c>
      <c r="D64" s="95"/>
    </row>
    <row r="65" spans="1:4" ht="12.75" x14ac:dyDescent="0.2">
      <c r="A65" s="3" t="s">
        <v>534</v>
      </c>
      <c r="B65" s="136">
        <v>732</v>
      </c>
      <c r="C65" s="156">
        <v>376</v>
      </c>
      <c r="D65" s="95"/>
    </row>
    <row r="66" spans="1:4" ht="12.75" x14ac:dyDescent="0.2">
      <c r="A66" s="3" t="s">
        <v>535</v>
      </c>
      <c r="B66" s="136">
        <v>770</v>
      </c>
      <c r="C66" s="156">
        <v>401</v>
      </c>
      <c r="D66" s="95"/>
    </row>
    <row r="67" spans="1:4" ht="12.75" x14ac:dyDescent="0.2">
      <c r="A67" s="3" t="s">
        <v>536</v>
      </c>
      <c r="B67" s="136">
        <v>686</v>
      </c>
      <c r="C67" s="156">
        <v>350</v>
      </c>
      <c r="D67" s="95"/>
    </row>
    <row r="68" spans="1:4" ht="12.75" x14ac:dyDescent="0.2">
      <c r="A68" s="3" t="s">
        <v>537</v>
      </c>
      <c r="B68" s="136">
        <v>884</v>
      </c>
      <c r="C68" s="156">
        <v>439</v>
      </c>
      <c r="D68" s="95"/>
    </row>
    <row r="69" spans="1:4" ht="12.75" x14ac:dyDescent="0.2">
      <c r="A69" s="3" t="s">
        <v>97</v>
      </c>
      <c r="B69" s="136">
        <v>1311</v>
      </c>
      <c r="C69" s="156">
        <v>782</v>
      </c>
      <c r="D69" s="95"/>
    </row>
    <row r="70" spans="1:4" ht="12.75" x14ac:dyDescent="0.2">
      <c r="A70" s="3" t="s">
        <v>98</v>
      </c>
      <c r="B70" s="136">
        <v>1333</v>
      </c>
      <c r="C70" s="156">
        <v>716</v>
      </c>
      <c r="D70" s="95"/>
    </row>
    <row r="71" spans="1:4" ht="12.75" x14ac:dyDescent="0.2">
      <c r="A71" s="3" t="s">
        <v>99</v>
      </c>
      <c r="B71" s="136">
        <v>1700</v>
      </c>
      <c r="C71" s="156">
        <v>799</v>
      </c>
      <c r="D71" s="95"/>
    </row>
    <row r="72" spans="1:4" ht="12.75" x14ac:dyDescent="0.2">
      <c r="A72" s="3" t="s">
        <v>538</v>
      </c>
      <c r="B72" s="136">
        <v>570</v>
      </c>
      <c r="C72" s="156">
        <v>360</v>
      </c>
      <c r="D72" s="95"/>
    </row>
    <row r="73" spans="1:4" ht="12.75" x14ac:dyDescent="0.2">
      <c r="A73" s="3" t="s">
        <v>539</v>
      </c>
      <c r="B73" s="136">
        <v>2196</v>
      </c>
      <c r="C73" s="156">
        <v>1176</v>
      </c>
      <c r="D73" s="95"/>
    </row>
    <row r="74" spans="1:4" ht="12.75" x14ac:dyDescent="0.2">
      <c r="A74" s="3" t="s">
        <v>540</v>
      </c>
      <c r="B74" s="136">
        <v>7618</v>
      </c>
      <c r="C74" s="156">
        <v>3835</v>
      </c>
      <c r="D74" s="95"/>
    </row>
    <row r="75" spans="1:4" ht="12.75" x14ac:dyDescent="0.2">
      <c r="A75" s="3" t="s">
        <v>100</v>
      </c>
      <c r="B75" s="136">
        <v>1003</v>
      </c>
      <c r="C75" s="156">
        <v>497</v>
      </c>
      <c r="D75" s="95"/>
    </row>
    <row r="76" spans="1:4" ht="12.75" x14ac:dyDescent="0.2">
      <c r="A76" s="3" t="s">
        <v>541</v>
      </c>
      <c r="B76" s="136">
        <v>716</v>
      </c>
      <c r="C76" s="156">
        <v>352</v>
      </c>
      <c r="D76" s="95"/>
    </row>
    <row r="77" spans="1:4" ht="12.75" x14ac:dyDescent="0.2">
      <c r="A77" s="3" t="s">
        <v>102</v>
      </c>
      <c r="B77" s="136">
        <v>738</v>
      </c>
      <c r="C77" s="156">
        <v>326</v>
      </c>
      <c r="D77" s="95"/>
    </row>
    <row r="78" spans="1:4" ht="12.75" x14ac:dyDescent="0.2">
      <c r="A78" s="3" t="s">
        <v>168</v>
      </c>
      <c r="B78" s="136">
        <v>197</v>
      </c>
      <c r="C78" s="156">
        <v>99</v>
      </c>
      <c r="D78" s="95"/>
    </row>
    <row r="79" spans="1:4" ht="12.75" x14ac:dyDescent="0.2">
      <c r="A79" s="3" t="s">
        <v>170</v>
      </c>
      <c r="B79" s="136">
        <v>347</v>
      </c>
      <c r="C79" s="156">
        <v>155</v>
      </c>
      <c r="D79" s="95"/>
    </row>
    <row r="80" spans="1:4" ht="12.75" x14ac:dyDescent="0.2">
      <c r="A80" s="3" t="s">
        <v>346</v>
      </c>
      <c r="B80" s="136">
        <v>327</v>
      </c>
      <c r="C80" s="156">
        <v>111</v>
      </c>
      <c r="D80" s="95"/>
    </row>
    <row r="81" spans="1:4" ht="12.75" x14ac:dyDescent="0.2">
      <c r="A81" s="3" t="s">
        <v>103</v>
      </c>
      <c r="B81" s="136">
        <v>1570</v>
      </c>
      <c r="C81" s="156">
        <v>749</v>
      </c>
      <c r="D81" s="95"/>
    </row>
    <row r="82" spans="1:4" ht="12.75" x14ac:dyDescent="0.2">
      <c r="A82" s="3" t="s">
        <v>542</v>
      </c>
      <c r="B82" s="136">
        <v>770</v>
      </c>
      <c r="C82" s="156">
        <v>372</v>
      </c>
      <c r="D82" s="95"/>
    </row>
    <row r="83" spans="1:4" ht="12.75" x14ac:dyDescent="0.2">
      <c r="A83" s="3" t="s">
        <v>543</v>
      </c>
      <c r="B83" s="136">
        <v>7029</v>
      </c>
      <c r="C83" s="156">
        <v>3380</v>
      </c>
      <c r="D83" s="95"/>
    </row>
    <row r="84" spans="1:4" ht="12.75" x14ac:dyDescent="0.2">
      <c r="A84" s="3" t="s">
        <v>105</v>
      </c>
      <c r="B84" s="136">
        <v>17594</v>
      </c>
      <c r="C84" s="156">
        <v>11088</v>
      </c>
      <c r="D84" s="95"/>
    </row>
    <row r="85" spans="1:4" ht="12.75" x14ac:dyDescent="0.2">
      <c r="A85" s="3" t="s">
        <v>172</v>
      </c>
      <c r="B85" s="136">
        <v>1323</v>
      </c>
      <c r="C85" s="156">
        <v>564</v>
      </c>
      <c r="D85" s="95"/>
    </row>
    <row r="86" spans="1:4" ht="12.75" x14ac:dyDescent="0.2">
      <c r="A86" s="3" t="s">
        <v>544</v>
      </c>
      <c r="B86" s="136">
        <v>9129</v>
      </c>
      <c r="C86" s="156">
        <v>5012</v>
      </c>
      <c r="D86" s="95"/>
    </row>
    <row r="87" spans="1:4" ht="12.75" x14ac:dyDescent="0.2">
      <c r="A87" s="3" t="s">
        <v>545</v>
      </c>
      <c r="B87" s="136">
        <v>370</v>
      </c>
      <c r="C87" s="156">
        <v>185</v>
      </c>
      <c r="D87" s="95"/>
    </row>
    <row r="88" spans="1:4" ht="12.75" x14ac:dyDescent="0.2">
      <c r="A88" s="3" t="s">
        <v>173</v>
      </c>
      <c r="B88" s="136">
        <v>192</v>
      </c>
      <c r="C88" s="156">
        <v>115</v>
      </c>
      <c r="D88" s="95"/>
    </row>
    <row r="89" spans="1:4" ht="12.75" x14ac:dyDescent="0.2">
      <c r="A89" s="3" t="s">
        <v>106</v>
      </c>
      <c r="B89" s="136">
        <v>1003</v>
      </c>
      <c r="C89" s="156">
        <v>599</v>
      </c>
      <c r="D89" s="95"/>
    </row>
    <row r="90" spans="1:4" ht="12.75" x14ac:dyDescent="0.2">
      <c r="A90" s="3" t="s">
        <v>546</v>
      </c>
      <c r="B90" s="136">
        <v>281</v>
      </c>
      <c r="C90" s="156">
        <v>153</v>
      </c>
      <c r="D90" s="95"/>
    </row>
    <row r="91" spans="1:4" ht="12.75" x14ac:dyDescent="0.2">
      <c r="A91" s="3" t="s">
        <v>547</v>
      </c>
      <c r="B91" s="136">
        <v>2273</v>
      </c>
      <c r="C91" s="156">
        <v>964</v>
      </c>
      <c r="D91" s="95"/>
    </row>
    <row r="92" spans="1:4" ht="12.75" x14ac:dyDescent="0.2">
      <c r="A92" s="3" t="s">
        <v>548</v>
      </c>
      <c r="B92" s="136">
        <v>5800</v>
      </c>
      <c r="C92" s="156">
        <v>3280</v>
      </c>
      <c r="D92" s="95"/>
    </row>
    <row r="93" spans="1:4" ht="12.75" x14ac:dyDescent="0.2">
      <c r="A93" s="3" t="s">
        <v>179</v>
      </c>
      <c r="B93" s="136">
        <v>965</v>
      </c>
      <c r="C93" s="156">
        <v>388</v>
      </c>
      <c r="D93" s="95"/>
    </row>
    <row r="94" spans="1:4" ht="12.75" x14ac:dyDescent="0.2">
      <c r="A94" s="3" t="s">
        <v>549</v>
      </c>
      <c r="B94" s="136">
        <v>4112</v>
      </c>
      <c r="C94" s="156">
        <v>1920</v>
      </c>
      <c r="D94" s="95"/>
    </row>
    <row r="95" spans="1:4" ht="12.75" x14ac:dyDescent="0.2">
      <c r="A95" s="3" t="s">
        <v>550</v>
      </c>
      <c r="B95" s="136">
        <v>604</v>
      </c>
      <c r="C95" s="156">
        <v>286</v>
      </c>
      <c r="D95" s="95"/>
    </row>
    <row r="96" spans="1:4" ht="12.75" x14ac:dyDescent="0.2">
      <c r="A96" s="3" t="s">
        <v>458</v>
      </c>
      <c r="B96" s="136">
        <v>742</v>
      </c>
      <c r="C96" s="156">
        <v>336</v>
      </c>
      <c r="D96" s="95"/>
    </row>
    <row r="97" spans="1:4" ht="12.75" x14ac:dyDescent="0.2">
      <c r="A97" s="3" t="s">
        <v>2002</v>
      </c>
      <c r="B97" s="136">
        <v>652</v>
      </c>
      <c r="C97" s="156">
        <v>320</v>
      </c>
      <c r="D97" s="95"/>
    </row>
    <row r="98" spans="1:4" ht="12.75" x14ac:dyDescent="0.2">
      <c r="A98" s="3" t="s">
        <v>459</v>
      </c>
      <c r="B98" s="136">
        <v>610</v>
      </c>
      <c r="C98" s="156">
        <v>403</v>
      </c>
      <c r="D98" s="95"/>
    </row>
    <row r="99" spans="1:4" ht="12.75" x14ac:dyDescent="0.2">
      <c r="A99" s="3" t="s">
        <v>181</v>
      </c>
      <c r="B99" s="136">
        <v>749</v>
      </c>
      <c r="C99" s="156">
        <v>315</v>
      </c>
      <c r="D99" s="95"/>
    </row>
    <row r="100" spans="1:4" ht="12.75" x14ac:dyDescent="0.2">
      <c r="A100" s="3" t="s">
        <v>551</v>
      </c>
      <c r="B100" s="136">
        <v>2908</v>
      </c>
      <c r="C100" s="156">
        <v>1362</v>
      </c>
      <c r="D100" s="95"/>
    </row>
    <row r="101" spans="1:4" ht="12.75" x14ac:dyDescent="0.2">
      <c r="A101" s="3" t="s">
        <v>552</v>
      </c>
      <c r="B101" s="136">
        <v>16838</v>
      </c>
      <c r="C101" s="156">
        <v>9691</v>
      </c>
      <c r="D101" s="95"/>
    </row>
    <row r="102" spans="1:4" ht="12.75" x14ac:dyDescent="0.2">
      <c r="A102" s="3" t="s">
        <v>553</v>
      </c>
      <c r="B102" s="136">
        <v>3968</v>
      </c>
      <c r="C102" s="156">
        <v>1836</v>
      </c>
      <c r="D102" s="95"/>
    </row>
    <row r="103" spans="1:4" ht="12.75" x14ac:dyDescent="0.2">
      <c r="A103" s="3" t="s">
        <v>554</v>
      </c>
      <c r="B103" s="136">
        <v>11631</v>
      </c>
      <c r="C103" s="156">
        <v>5510</v>
      </c>
      <c r="D103" s="95"/>
    </row>
    <row r="104" spans="1:4" ht="12.75" x14ac:dyDescent="0.2">
      <c r="A104" s="3" t="s">
        <v>555</v>
      </c>
      <c r="B104" s="136">
        <v>1378</v>
      </c>
      <c r="C104" s="156">
        <v>801</v>
      </c>
      <c r="D104" s="95"/>
    </row>
    <row r="105" spans="1:4" x14ac:dyDescent="0.2">
      <c r="A105" s="96"/>
      <c r="B105" s="124"/>
      <c r="C105" s="158"/>
      <c r="D105" s="95"/>
    </row>
    <row r="106" spans="1:4" ht="12.75" thickBot="1" x14ac:dyDescent="0.25">
      <c r="A106" s="180" t="s">
        <v>11</v>
      </c>
      <c r="B106" s="173">
        <f>SUM(B3:B104)</f>
        <v>419280</v>
      </c>
      <c r="C106" s="155">
        <f>SUM(C3:C104)</f>
        <v>200580</v>
      </c>
      <c r="D106" s="95"/>
    </row>
    <row r="107" spans="1:4" x14ac:dyDescent="0.2">
      <c r="A107" s="18"/>
      <c r="B107" s="66"/>
      <c r="C107" s="67"/>
    </row>
    <row r="108" spans="1:4" ht="36" customHeight="1" x14ac:dyDescent="0.2">
      <c r="A108" s="231" t="s">
        <v>2040</v>
      </c>
      <c r="B108" s="231"/>
      <c r="C108" s="231"/>
    </row>
  </sheetData>
  <mergeCells count="2">
    <mergeCell ref="A1:C1"/>
    <mergeCell ref="A108:C108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opLeftCell="A55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241</v>
      </c>
      <c r="B3" s="136">
        <v>968</v>
      </c>
      <c r="C3" s="156">
        <v>443</v>
      </c>
    </row>
    <row r="4" spans="1:3" ht="12.75" customHeight="1" x14ac:dyDescent="0.2">
      <c r="A4" s="3" t="s">
        <v>556</v>
      </c>
      <c r="B4" s="136">
        <v>14361</v>
      </c>
      <c r="C4" s="156">
        <v>7941</v>
      </c>
    </row>
    <row r="5" spans="1:3" ht="12.75" customHeight="1" x14ac:dyDescent="0.2">
      <c r="A5" s="3" t="s">
        <v>557</v>
      </c>
      <c r="B5" s="136">
        <v>3107</v>
      </c>
      <c r="C5" s="156">
        <v>1754</v>
      </c>
    </row>
    <row r="6" spans="1:3" ht="12.75" customHeight="1" x14ac:dyDescent="0.2">
      <c r="A6" s="3" t="s">
        <v>133</v>
      </c>
      <c r="B6" s="136">
        <v>397</v>
      </c>
      <c r="C6" s="156">
        <v>193</v>
      </c>
    </row>
    <row r="7" spans="1:3" ht="12.75" customHeight="1" x14ac:dyDescent="0.2">
      <c r="A7" s="3" t="s">
        <v>558</v>
      </c>
      <c r="B7" s="136">
        <v>634</v>
      </c>
      <c r="C7" s="156">
        <v>332</v>
      </c>
    </row>
    <row r="8" spans="1:3" ht="12.75" customHeight="1" x14ac:dyDescent="0.2">
      <c r="A8" s="3" t="s">
        <v>134</v>
      </c>
      <c r="B8" s="136">
        <v>1969</v>
      </c>
      <c r="C8" s="156">
        <v>1120</v>
      </c>
    </row>
    <row r="9" spans="1:3" ht="12.75" customHeight="1" x14ac:dyDescent="0.2">
      <c r="A9" s="3" t="s">
        <v>504</v>
      </c>
      <c r="B9" s="136">
        <v>839</v>
      </c>
      <c r="C9" s="156">
        <v>393</v>
      </c>
    </row>
    <row r="10" spans="1:3" ht="12.75" customHeight="1" x14ac:dyDescent="0.2">
      <c r="A10" s="3" t="s">
        <v>136</v>
      </c>
      <c r="B10" s="136">
        <v>893</v>
      </c>
      <c r="C10" s="156">
        <v>435</v>
      </c>
    </row>
    <row r="11" spans="1:3" ht="12.75" customHeight="1" x14ac:dyDescent="0.2">
      <c r="A11" s="3" t="s">
        <v>506</v>
      </c>
      <c r="B11" s="136">
        <v>1766</v>
      </c>
      <c r="C11" s="156">
        <v>852</v>
      </c>
    </row>
    <row r="12" spans="1:3" ht="12.75" customHeight="1" x14ac:dyDescent="0.2">
      <c r="A12" s="3" t="s">
        <v>138</v>
      </c>
      <c r="B12" s="136">
        <v>5901</v>
      </c>
      <c r="C12" s="156">
        <v>3189</v>
      </c>
    </row>
    <row r="13" spans="1:3" ht="12.75" customHeight="1" x14ac:dyDescent="0.2">
      <c r="A13" s="3" t="s">
        <v>61</v>
      </c>
      <c r="B13" s="136">
        <v>1323</v>
      </c>
      <c r="C13" s="156">
        <v>748</v>
      </c>
    </row>
    <row r="14" spans="1:3" ht="12.75" customHeight="1" x14ac:dyDescent="0.2">
      <c r="A14" s="3" t="s">
        <v>509</v>
      </c>
      <c r="B14" s="136">
        <v>1305</v>
      </c>
      <c r="C14" s="156">
        <v>600</v>
      </c>
    </row>
    <row r="15" spans="1:3" ht="12.75" customHeight="1" x14ac:dyDescent="0.2">
      <c r="A15" s="3" t="s">
        <v>142</v>
      </c>
      <c r="B15" s="136">
        <v>556</v>
      </c>
      <c r="C15" s="156">
        <v>247</v>
      </c>
    </row>
    <row r="16" spans="1:3" ht="12.75" customHeight="1" x14ac:dyDescent="0.2">
      <c r="A16" s="3" t="s">
        <v>559</v>
      </c>
      <c r="B16" s="136">
        <v>1223</v>
      </c>
      <c r="C16" s="156">
        <v>549</v>
      </c>
    </row>
    <row r="17" spans="1:3" ht="12.75" customHeight="1" x14ac:dyDescent="0.2">
      <c r="A17" s="3" t="s">
        <v>560</v>
      </c>
      <c r="B17" s="136">
        <v>2291</v>
      </c>
      <c r="C17" s="156">
        <v>1220</v>
      </c>
    </row>
    <row r="18" spans="1:3" ht="12.75" customHeight="1" x14ac:dyDescent="0.2">
      <c r="A18" s="3" t="s">
        <v>388</v>
      </c>
      <c r="B18" s="136">
        <v>1107</v>
      </c>
      <c r="C18" s="156">
        <v>603</v>
      </c>
    </row>
    <row r="19" spans="1:3" ht="12.75" customHeight="1" x14ac:dyDescent="0.2">
      <c r="A19" s="3" t="s">
        <v>72</v>
      </c>
      <c r="B19" s="136">
        <v>1707</v>
      </c>
      <c r="C19" s="156">
        <v>1026</v>
      </c>
    </row>
    <row r="20" spans="1:3" ht="12.75" customHeight="1" x14ac:dyDescent="0.2">
      <c r="A20" s="3" t="s">
        <v>1</v>
      </c>
      <c r="B20" s="136">
        <v>5044</v>
      </c>
      <c r="C20" s="156">
        <v>2586</v>
      </c>
    </row>
    <row r="21" spans="1:3" ht="12.75" customHeight="1" x14ac:dyDescent="0.2">
      <c r="A21" s="3" t="s">
        <v>561</v>
      </c>
      <c r="B21" s="136">
        <v>1628</v>
      </c>
      <c r="C21" s="156">
        <v>924</v>
      </c>
    </row>
    <row r="22" spans="1:3" ht="12.75" customHeight="1" x14ac:dyDescent="0.2">
      <c r="A22" s="3" t="s">
        <v>562</v>
      </c>
      <c r="B22" s="136">
        <v>6550</v>
      </c>
      <c r="C22" s="156">
        <v>3277</v>
      </c>
    </row>
    <row r="23" spans="1:3" ht="12.75" customHeight="1" x14ac:dyDescent="0.2">
      <c r="A23" s="3" t="s">
        <v>76</v>
      </c>
      <c r="B23" s="136">
        <v>1186</v>
      </c>
      <c r="C23" s="156">
        <v>640</v>
      </c>
    </row>
    <row r="24" spans="1:3" ht="12.75" customHeight="1" x14ac:dyDescent="0.2">
      <c r="A24" s="3" t="s">
        <v>399</v>
      </c>
      <c r="B24" s="136">
        <v>3425</v>
      </c>
      <c r="C24" s="156">
        <v>2009</v>
      </c>
    </row>
    <row r="25" spans="1:3" ht="12.75" customHeight="1" x14ac:dyDescent="0.2">
      <c r="A25" s="3" t="s">
        <v>563</v>
      </c>
      <c r="B25" s="136">
        <v>781</v>
      </c>
      <c r="C25" s="156">
        <v>394</v>
      </c>
    </row>
    <row r="26" spans="1:3" ht="12.75" customHeight="1" x14ac:dyDescent="0.2">
      <c r="A26" s="3" t="s">
        <v>77</v>
      </c>
      <c r="B26" s="136">
        <v>971</v>
      </c>
      <c r="C26" s="156">
        <v>545</v>
      </c>
    </row>
    <row r="27" spans="1:3" ht="12.75" customHeight="1" x14ac:dyDescent="0.2">
      <c r="A27" s="3" t="s">
        <v>148</v>
      </c>
      <c r="B27" s="136">
        <v>1032</v>
      </c>
      <c r="C27" s="156">
        <v>463</v>
      </c>
    </row>
    <row r="28" spans="1:3" ht="12.75" customHeight="1" x14ac:dyDescent="0.2">
      <c r="A28" s="3" t="s">
        <v>564</v>
      </c>
      <c r="B28" s="136">
        <v>1582</v>
      </c>
      <c r="C28" s="156">
        <v>756</v>
      </c>
    </row>
    <row r="29" spans="1:3" ht="12.75" customHeight="1" x14ac:dyDescent="0.2">
      <c r="A29" s="3" t="s">
        <v>150</v>
      </c>
      <c r="B29" s="136">
        <v>3812</v>
      </c>
      <c r="C29" s="156">
        <v>1652</v>
      </c>
    </row>
    <row r="30" spans="1:3" ht="12.75" customHeight="1" x14ac:dyDescent="0.2">
      <c r="A30" s="3" t="s">
        <v>79</v>
      </c>
      <c r="B30" s="136">
        <v>1490</v>
      </c>
      <c r="C30" s="156">
        <v>1204</v>
      </c>
    </row>
    <row r="31" spans="1:3" ht="12.75" customHeight="1" x14ac:dyDescent="0.2">
      <c r="A31" s="3" t="s">
        <v>325</v>
      </c>
      <c r="B31" s="136">
        <v>8020</v>
      </c>
      <c r="C31" s="156">
        <v>5394</v>
      </c>
    </row>
    <row r="32" spans="1:3" ht="12.75" customHeight="1" x14ac:dyDescent="0.2">
      <c r="A32" s="3" t="s">
        <v>409</v>
      </c>
      <c r="B32" s="136">
        <v>2911</v>
      </c>
      <c r="C32" s="156">
        <v>1789</v>
      </c>
    </row>
    <row r="33" spans="1:3" ht="12.75" customHeight="1" x14ac:dyDescent="0.2">
      <c r="A33" s="3" t="s">
        <v>565</v>
      </c>
      <c r="B33" s="136">
        <v>1884</v>
      </c>
      <c r="C33" s="156">
        <v>1002</v>
      </c>
    </row>
    <row r="34" spans="1:3" ht="12.75" customHeight="1" x14ac:dyDescent="0.2">
      <c r="A34" s="3" t="s">
        <v>566</v>
      </c>
      <c r="B34" s="136">
        <v>5518</v>
      </c>
      <c r="C34" s="156">
        <v>3671</v>
      </c>
    </row>
    <row r="35" spans="1:3" ht="12.75" customHeight="1" x14ac:dyDescent="0.2">
      <c r="A35" s="3" t="s">
        <v>81</v>
      </c>
      <c r="B35" s="136">
        <v>2170</v>
      </c>
      <c r="C35" s="156">
        <v>1197</v>
      </c>
    </row>
    <row r="36" spans="1:3" ht="12.75" customHeight="1" x14ac:dyDescent="0.2">
      <c r="A36" s="3" t="s">
        <v>153</v>
      </c>
      <c r="B36" s="136">
        <v>4359</v>
      </c>
      <c r="C36" s="156">
        <v>2267</v>
      </c>
    </row>
    <row r="37" spans="1:3" ht="12.75" customHeight="1" x14ac:dyDescent="0.2">
      <c r="A37" s="3" t="s">
        <v>567</v>
      </c>
      <c r="B37" s="136">
        <v>1753</v>
      </c>
      <c r="C37" s="156">
        <v>944</v>
      </c>
    </row>
    <row r="38" spans="1:3" ht="12.75" customHeight="1" x14ac:dyDescent="0.2">
      <c r="A38" s="3" t="s">
        <v>83</v>
      </c>
      <c r="B38" s="136">
        <v>1785</v>
      </c>
      <c r="C38" s="156">
        <v>964</v>
      </c>
    </row>
    <row r="39" spans="1:3" ht="12.75" customHeight="1" x14ac:dyDescent="0.2">
      <c r="A39" s="3" t="s">
        <v>415</v>
      </c>
      <c r="B39" s="136">
        <v>1218</v>
      </c>
      <c r="C39" s="156">
        <v>741</v>
      </c>
    </row>
    <row r="40" spans="1:3" ht="12.75" customHeight="1" x14ac:dyDescent="0.2">
      <c r="A40" s="3" t="s">
        <v>568</v>
      </c>
      <c r="B40" s="136">
        <v>875</v>
      </c>
      <c r="C40" s="156">
        <v>402</v>
      </c>
    </row>
    <row r="41" spans="1:3" ht="12.75" customHeight="1" x14ac:dyDescent="0.2">
      <c r="A41" s="3" t="s">
        <v>84</v>
      </c>
      <c r="B41" s="136">
        <v>1576</v>
      </c>
      <c r="C41" s="156">
        <v>814</v>
      </c>
    </row>
    <row r="42" spans="1:3" ht="12.75" customHeight="1" x14ac:dyDescent="0.2">
      <c r="A42" s="3" t="s">
        <v>569</v>
      </c>
      <c r="B42" s="136">
        <v>1279</v>
      </c>
      <c r="C42" s="156">
        <v>767</v>
      </c>
    </row>
    <row r="43" spans="1:3" ht="12.75" customHeight="1" x14ac:dyDescent="0.2">
      <c r="A43" s="3" t="s">
        <v>156</v>
      </c>
      <c r="B43" s="136">
        <v>5996</v>
      </c>
      <c r="C43" s="156">
        <v>3920</v>
      </c>
    </row>
    <row r="44" spans="1:3" ht="12.75" customHeight="1" x14ac:dyDescent="0.2">
      <c r="A44" s="3" t="s">
        <v>527</v>
      </c>
      <c r="B44" s="136">
        <v>1803</v>
      </c>
      <c r="C44" s="156">
        <v>868</v>
      </c>
    </row>
    <row r="45" spans="1:3" ht="12.75" customHeight="1" x14ac:dyDescent="0.2">
      <c r="A45" s="3" t="s">
        <v>570</v>
      </c>
      <c r="B45" s="136">
        <v>2893</v>
      </c>
      <c r="C45" s="156">
        <v>1473</v>
      </c>
    </row>
    <row r="46" spans="1:3" ht="12.75" customHeight="1" x14ac:dyDescent="0.2">
      <c r="A46" s="3" t="s">
        <v>571</v>
      </c>
      <c r="B46" s="136">
        <v>894</v>
      </c>
      <c r="C46" s="156">
        <v>447</v>
      </c>
    </row>
    <row r="47" spans="1:3" ht="12.75" customHeight="1" x14ac:dyDescent="0.2">
      <c r="A47" s="3" t="s">
        <v>201</v>
      </c>
      <c r="B47" s="136">
        <v>18376</v>
      </c>
      <c r="C47" s="156">
        <v>9508</v>
      </c>
    </row>
    <row r="48" spans="1:3" ht="12.75" customHeight="1" x14ac:dyDescent="0.2">
      <c r="A48" s="3" t="s">
        <v>572</v>
      </c>
      <c r="B48" s="136">
        <v>4981</v>
      </c>
      <c r="C48" s="156">
        <v>2460</v>
      </c>
    </row>
    <row r="49" spans="1:3" ht="12.75" customHeight="1" x14ac:dyDescent="0.2">
      <c r="A49" s="3" t="s">
        <v>87</v>
      </c>
      <c r="B49" s="136">
        <v>2369</v>
      </c>
      <c r="C49" s="156">
        <v>1245</v>
      </c>
    </row>
    <row r="50" spans="1:3" ht="12.75" customHeight="1" x14ac:dyDescent="0.2">
      <c r="A50" s="3" t="s">
        <v>92</v>
      </c>
      <c r="B50" s="136">
        <v>6016</v>
      </c>
      <c r="C50" s="156">
        <v>3126</v>
      </c>
    </row>
    <row r="51" spans="1:3" ht="12.75" customHeight="1" x14ac:dyDescent="0.2">
      <c r="A51" s="3" t="s">
        <v>94</v>
      </c>
      <c r="B51" s="136">
        <v>40576</v>
      </c>
      <c r="C51" s="156">
        <v>19374</v>
      </c>
    </row>
    <row r="52" spans="1:3" ht="12.75" customHeight="1" x14ac:dyDescent="0.2">
      <c r="A52" s="3" t="s">
        <v>95</v>
      </c>
      <c r="B52" s="136">
        <v>1777</v>
      </c>
      <c r="C52" s="156">
        <v>908</v>
      </c>
    </row>
    <row r="53" spans="1:3" ht="12.75" customHeight="1" x14ac:dyDescent="0.2">
      <c r="A53" s="3" t="s">
        <v>337</v>
      </c>
      <c r="B53" s="136">
        <v>638</v>
      </c>
      <c r="C53" s="156">
        <v>315</v>
      </c>
    </row>
    <row r="54" spans="1:3" ht="12.75" customHeight="1" x14ac:dyDescent="0.2">
      <c r="A54" s="3" t="s">
        <v>573</v>
      </c>
      <c r="B54" s="136">
        <v>2100</v>
      </c>
      <c r="C54" s="156">
        <v>1132</v>
      </c>
    </row>
    <row r="55" spans="1:3" ht="12.75" customHeight="1" x14ac:dyDescent="0.2">
      <c r="A55" s="3" t="s">
        <v>97</v>
      </c>
      <c r="B55" s="136">
        <v>4923</v>
      </c>
      <c r="C55" s="156">
        <v>2399</v>
      </c>
    </row>
    <row r="56" spans="1:3" ht="12.75" customHeight="1" x14ac:dyDescent="0.2">
      <c r="A56" s="3" t="s">
        <v>98</v>
      </c>
      <c r="B56" s="136">
        <v>1567</v>
      </c>
      <c r="C56" s="156">
        <v>849</v>
      </c>
    </row>
    <row r="57" spans="1:3" ht="12.75" customHeight="1" x14ac:dyDescent="0.2">
      <c r="A57" s="3" t="s">
        <v>99</v>
      </c>
      <c r="B57" s="136">
        <v>3231</v>
      </c>
      <c r="C57" s="156">
        <v>1979</v>
      </c>
    </row>
    <row r="58" spans="1:3" ht="12.75" customHeight="1" x14ac:dyDescent="0.2">
      <c r="A58" s="3" t="s">
        <v>163</v>
      </c>
      <c r="B58" s="136">
        <v>571</v>
      </c>
      <c r="C58" s="156">
        <v>305</v>
      </c>
    </row>
    <row r="59" spans="1:3" ht="12.75" customHeight="1" x14ac:dyDescent="0.2">
      <c r="A59" s="3" t="s">
        <v>574</v>
      </c>
      <c r="B59" s="136">
        <v>1789</v>
      </c>
      <c r="C59" s="156">
        <v>911</v>
      </c>
    </row>
    <row r="60" spans="1:3" ht="12.75" customHeight="1" x14ac:dyDescent="0.2">
      <c r="A60" s="3" t="s">
        <v>1979</v>
      </c>
      <c r="B60" s="136">
        <v>287</v>
      </c>
      <c r="C60" s="156">
        <v>151</v>
      </c>
    </row>
    <row r="61" spans="1:3" ht="12.75" customHeight="1" x14ac:dyDescent="0.2">
      <c r="A61" s="3" t="s">
        <v>213</v>
      </c>
      <c r="B61" s="136">
        <v>976</v>
      </c>
      <c r="C61" s="156">
        <v>472</v>
      </c>
    </row>
    <row r="62" spans="1:3" ht="12.75" customHeight="1" x14ac:dyDescent="0.2">
      <c r="A62" s="3" t="s">
        <v>575</v>
      </c>
      <c r="B62" s="136">
        <v>1139</v>
      </c>
      <c r="C62" s="156">
        <v>566</v>
      </c>
    </row>
    <row r="63" spans="1:3" ht="12.75" customHeight="1" x14ac:dyDescent="0.2">
      <c r="A63" s="3" t="s">
        <v>576</v>
      </c>
      <c r="B63" s="136">
        <v>785</v>
      </c>
      <c r="C63" s="156">
        <v>380</v>
      </c>
    </row>
    <row r="64" spans="1:3" ht="12.75" customHeight="1" x14ac:dyDescent="0.2">
      <c r="A64" s="3" t="s">
        <v>100</v>
      </c>
      <c r="B64" s="136">
        <v>896</v>
      </c>
      <c r="C64" s="156">
        <v>446</v>
      </c>
    </row>
    <row r="65" spans="1:3" ht="12.75" customHeight="1" x14ac:dyDescent="0.2">
      <c r="A65" s="3" t="s">
        <v>102</v>
      </c>
      <c r="B65" s="136">
        <v>527</v>
      </c>
      <c r="C65" s="156">
        <v>306</v>
      </c>
    </row>
    <row r="66" spans="1:3" ht="12.75" customHeight="1" x14ac:dyDescent="0.2">
      <c r="A66" s="3" t="s">
        <v>577</v>
      </c>
      <c r="B66" s="136">
        <v>6201</v>
      </c>
      <c r="C66" s="156">
        <v>3821</v>
      </c>
    </row>
    <row r="67" spans="1:3" ht="12.75" customHeight="1" x14ac:dyDescent="0.2">
      <c r="A67" s="3" t="s">
        <v>578</v>
      </c>
      <c r="B67" s="136">
        <v>1053</v>
      </c>
      <c r="C67" s="156">
        <v>502</v>
      </c>
    </row>
    <row r="68" spans="1:3" ht="12.75" customHeight="1" x14ac:dyDescent="0.2">
      <c r="A68" s="3" t="s">
        <v>170</v>
      </c>
      <c r="B68" s="136">
        <v>595</v>
      </c>
      <c r="C68" s="156">
        <v>296</v>
      </c>
    </row>
    <row r="69" spans="1:3" ht="12.75" customHeight="1" x14ac:dyDescent="0.2">
      <c r="A69" s="3" t="s">
        <v>346</v>
      </c>
      <c r="B69" s="136">
        <v>1652</v>
      </c>
      <c r="C69" s="156">
        <v>931</v>
      </c>
    </row>
    <row r="70" spans="1:3" ht="12.75" customHeight="1" x14ac:dyDescent="0.2">
      <c r="A70" s="3" t="s">
        <v>103</v>
      </c>
      <c r="B70" s="136">
        <v>1146</v>
      </c>
      <c r="C70" s="156">
        <v>628</v>
      </c>
    </row>
    <row r="71" spans="1:3" ht="12.75" customHeight="1" x14ac:dyDescent="0.2">
      <c r="A71" s="3" t="s">
        <v>579</v>
      </c>
      <c r="B71" s="136">
        <v>1163</v>
      </c>
      <c r="C71" s="156">
        <v>639</v>
      </c>
    </row>
    <row r="72" spans="1:3" ht="12.75" customHeight="1" x14ac:dyDescent="0.2">
      <c r="A72" s="3" t="s">
        <v>580</v>
      </c>
      <c r="B72" s="136">
        <v>732</v>
      </c>
      <c r="C72" s="156">
        <v>365</v>
      </c>
    </row>
    <row r="73" spans="1:3" ht="12.75" customHeight="1" x14ac:dyDescent="0.2">
      <c r="A73" s="3" t="s">
        <v>1505</v>
      </c>
      <c r="B73" s="136">
        <v>10554</v>
      </c>
      <c r="C73" s="156">
        <v>5171</v>
      </c>
    </row>
    <row r="74" spans="1:3" ht="12.75" customHeight="1" x14ac:dyDescent="0.2">
      <c r="A74" s="3" t="s">
        <v>173</v>
      </c>
      <c r="B74" s="136">
        <v>1101</v>
      </c>
      <c r="C74" s="156">
        <v>665</v>
      </c>
    </row>
    <row r="75" spans="1:3" ht="12.75" customHeight="1" x14ac:dyDescent="0.2">
      <c r="A75" s="3" t="s">
        <v>106</v>
      </c>
      <c r="B75" s="136">
        <v>1991</v>
      </c>
      <c r="C75" s="156">
        <v>1092</v>
      </c>
    </row>
    <row r="76" spans="1:3" ht="12.75" customHeight="1" x14ac:dyDescent="0.2">
      <c r="A76" s="3" t="s">
        <v>581</v>
      </c>
      <c r="B76" s="136">
        <v>911</v>
      </c>
      <c r="C76" s="156">
        <v>491</v>
      </c>
    </row>
    <row r="77" spans="1:3" ht="12.75" customHeight="1" x14ac:dyDescent="0.2">
      <c r="A77" s="3" t="s">
        <v>582</v>
      </c>
      <c r="B77" s="136">
        <v>1059</v>
      </c>
      <c r="C77" s="156">
        <v>514</v>
      </c>
    </row>
    <row r="78" spans="1:3" ht="12.75" customHeight="1" x14ac:dyDescent="0.2">
      <c r="A78" s="3" t="s">
        <v>583</v>
      </c>
      <c r="B78" s="136">
        <v>1519</v>
      </c>
      <c r="C78" s="156">
        <v>757</v>
      </c>
    </row>
    <row r="79" spans="1:3" ht="12.75" customHeight="1" x14ac:dyDescent="0.2">
      <c r="A79" s="3" t="s">
        <v>584</v>
      </c>
      <c r="B79" s="136">
        <v>960</v>
      </c>
      <c r="C79" s="156">
        <v>486</v>
      </c>
    </row>
    <row r="80" spans="1:3" ht="12.75" customHeight="1" x14ac:dyDescent="0.2">
      <c r="A80" s="3" t="s">
        <v>585</v>
      </c>
      <c r="B80" s="136">
        <v>439</v>
      </c>
      <c r="C80" s="156">
        <v>209</v>
      </c>
    </row>
    <row r="81" spans="1:3" ht="12.75" customHeight="1" x14ac:dyDescent="0.2">
      <c r="A81" s="3" t="s">
        <v>586</v>
      </c>
      <c r="B81" s="136">
        <v>6132</v>
      </c>
      <c r="C81" s="156">
        <v>3089</v>
      </c>
    </row>
    <row r="82" spans="1:3" ht="12.75" customHeight="1" x14ac:dyDescent="0.2">
      <c r="A82" s="3" t="s">
        <v>587</v>
      </c>
      <c r="B82" s="136">
        <v>664</v>
      </c>
      <c r="C82" s="156">
        <v>373</v>
      </c>
    </row>
    <row r="83" spans="1:3" ht="12.75" customHeight="1" x14ac:dyDescent="0.2">
      <c r="A83" s="3" t="s">
        <v>179</v>
      </c>
      <c r="B83" s="136">
        <v>299</v>
      </c>
      <c r="C83" s="156">
        <v>155</v>
      </c>
    </row>
    <row r="84" spans="1:3" ht="12.75" customHeight="1" x14ac:dyDescent="0.2">
      <c r="A84" s="3" t="s">
        <v>588</v>
      </c>
      <c r="B84" s="136">
        <v>8725</v>
      </c>
      <c r="C84" s="156">
        <v>4426</v>
      </c>
    </row>
    <row r="85" spans="1:3" ht="12.75" customHeight="1" x14ac:dyDescent="0.2">
      <c r="A85" s="3" t="s">
        <v>589</v>
      </c>
      <c r="B85" s="136">
        <v>844</v>
      </c>
      <c r="C85" s="156">
        <v>414</v>
      </c>
    </row>
    <row r="86" spans="1:3" ht="12.75" customHeight="1" x14ac:dyDescent="0.2">
      <c r="A86" s="3" t="s">
        <v>590</v>
      </c>
      <c r="B86" s="136">
        <v>5320</v>
      </c>
      <c r="C86" s="156">
        <v>2890</v>
      </c>
    </row>
    <row r="87" spans="1:3" ht="12.75" customHeight="1" x14ac:dyDescent="0.2">
      <c r="A87" s="3" t="s">
        <v>550</v>
      </c>
      <c r="B87" s="136">
        <v>1475</v>
      </c>
      <c r="C87" s="156">
        <v>658</v>
      </c>
    </row>
    <row r="88" spans="1:3" ht="12.75" customHeight="1" x14ac:dyDescent="0.2">
      <c r="A88" s="3" t="s">
        <v>458</v>
      </c>
      <c r="B88" s="136">
        <v>347</v>
      </c>
      <c r="C88" s="156">
        <v>183</v>
      </c>
    </row>
    <row r="89" spans="1:3" ht="12.75" customHeight="1" x14ac:dyDescent="0.2">
      <c r="A89" s="3" t="s">
        <v>591</v>
      </c>
      <c r="B89" s="136">
        <v>2230</v>
      </c>
      <c r="C89" s="156">
        <v>1426</v>
      </c>
    </row>
    <row r="90" spans="1:3" ht="12.75" customHeight="1" x14ac:dyDescent="0.2">
      <c r="A90" s="3" t="s">
        <v>2002</v>
      </c>
      <c r="B90" s="136">
        <v>1327</v>
      </c>
      <c r="C90" s="156">
        <v>694</v>
      </c>
    </row>
    <row r="91" spans="1:3" ht="12.75" customHeight="1" x14ac:dyDescent="0.2">
      <c r="A91" s="3" t="s">
        <v>459</v>
      </c>
      <c r="B91" s="136">
        <v>3466</v>
      </c>
      <c r="C91" s="156">
        <v>1740</v>
      </c>
    </row>
    <row r="92" spans="1:3" ht="12.75" customHeight="1" x14ac:dyDescent="0.2">
      <c r="A92" s="3" t="s">
        <v>592</v>
      </c>
      <c r="B92" s="136">
        <v>1029</v>
      </c>
      <c r="C92" s="156">
        <v>642</v>
      </c>
    </row>
    <row r="93" spans="1:3" ht="12.75" customHeight="1" x14ac:dyDescent="0.2">
      <c r="A93" s="3" t="s">
        <v>181</v>
      </c>
      <c r="B93" s="136">
        <v>1205</v>
      </c>
      <c r="C93" s="156">
        <v>628</v>
      </c>
    </row>
    <row r="94" spans="1:3" ht="12.75" customHeight="1" x14ac:dyDescent="0.2">
      <c r="A94" s="3" t="s">
        <v>593</v>
      </c>
      <c r="B94" s="136">
        <v>1283</v>
      </c>
      <c r="C94" s="156">
        <v>727</v>
      </c>
    </row>
    <row r="95" spans="1:3" ht="12.75" customHeight="1" x14ac:dyDescent="0.2">
      <c r="A95" s="94"/>
      <c r="B95" s="138"/>
      <c r="C95" s="164"/>
    </row>
    <row r="96" spans="1:3" ht="12.75" customHeight="1" thickBot="1" x14ac:dyDescent="0.25">
      <c r="A96" s="181" t="s">
        <v>594</v>
      </c>
      <c r="B96" s="154">
        <f>SUM(B3:B94)</f>
        <v>271728</v>
      </c>
      <c r="C96" s="155">
        <f>SUM(C3:C94)</f>
        <v>144199</v>
      </c>
    </row>
    <row r="97" spans="1:3" x14ac:dyDescent="0.2">
      <c r="B97" s="40"/>
      <c r="C97" s="41"/>
    </row>
    <row r="98" spans="1:3" ht="36" customHeight="1" x14ac:dyDescent="0.2">
      <c r="A98" s="231" t="s">
        <v>2040</v>
      </c>
      <c r="B98" s="231"/>
      <c r="C98" s="231"/>
    </row>
  </sheetData>
  <mergeCells count="2">
    <mergeCell ref="A1:C1"/>
    <mergeCell ref="A98:C98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70" zoomScaleNormal="100" workbookViewId="0">
      <selection activeCell="A300" sqref="A300"/>
    </sheetView>
  </sheetViews>
  <sheetFormatPr defaultColWidth="18.42578125" defaultRowHeight="12" x14ac:dyDescent="0.2"/>
  <cols>
    <col min="1" max="1" width="19.42578125" style="1" customWidth="1"/>
    <col min="2" max="2" width="13.140625" style="1" customWidth="1"/>
    <col min="3" max="3" width="12.42578125" style="1" customWidth="1"/>
    <col min="4" max="48" width="8.85546875" style="1" customWidth="1"/>
    <col min="49" max="16384" width="18.42578125" style="1"/>
  </cols>
  <sheetData>
    <row r="1" spans="1:3" ht="12.75" thickBot="1" x14ac:dyDescent="0.25">
      <c r="A1" s="238" t="s">
        <v>2033</v>
      </c>
      <c r="B1" s="239"/>
      <c r="C1" s="240"/>
    </row>
    <row r="2" spans="1:3" ht="57" customHeight="1" thickBot="1" x14ac:dyDescent="0.25">
      <c r="A2" s="125" t="s">
        <v>1839</v>
      </c>
      <c r="B2" s="87" t="s">
        <v>2034</v>
      </c>
      <c r="C2" s="148" t="s">
        <v>2035</v>
      </c>
    </row>
    <row r="3" spans="1:3" ht="12.75" x14ac:dyDescent="0.2">
      <c r="A3" s="88" t="s">
        <v>556</v>
      </c>
      <c r="B3" s="136">
        <v>618</v>
      </c>
      <c r="C3" s="182">
        <v>321</v>
      </c>
    </row>
    <row r="4" spans="1:3" ht="12.75" x14ac:dyDescent="0.2">
      <c r="A4" s="88" t="s">
        <v>640</v>
      </c>
      <c r="B4" s="136">
        <v>349</v>
      </c>
      <c r="C4" s="182">
        <v>163</v>
      </c>
    </row>
    <row r="5" spans="1:3" ht="12.75" x14ac:dyDescent="0.2">
      <c r="A5" s="88" t="s">
        <v>641</v>
      </c>
      <c r="B5" s="136">
        <v>700</v>
      </c>
      <c r="C5" s="182">
        <v>342</v>
      </c>
    </row>
    <row r="6" spans="1:3" ht="12.75" x14ac:dyDescent="0.2">
      <c r="A6" s="88" t="s">
        <v>642</v>
      </c>
      <c r="B6" s="136">
        <v>244</v>
      </c>
      <c r="C6" s="182">
        <v>76</v>
      </c>
    </row>
    <row r="7" spans="1:3" ht="12.75" x14ac:dyDescent="0.2">
      <c r="A7" s="88" t="s">
        <v>643</v>
      </c>
      <c r="B7" s="136">
        <v>1173</v>
      </c>
      <c r="C7" s="182">
        <v>458</v>
      </c>
    </row>
    <row r="8" spans="1:3" ht="12.75" x14ac:dyDescent="0.2">
      <c r="A8" s="88" t="s">
        <v>644</v>
      </c>
      <c r="B8" s="136">
        <v>726</v>
      </c>
      <c r="C8" s="182">
        <v>374</v>
      </c>
    </row>
    <row r="9" spans="1:3" ht="12.75" x14ac:dyDescent="0.2">
      <c r="A9" s="88" t="s">
        <v>504</v>
      </c>
      <c r="B9" s="136">
        <v>488</v>
      </c>
      <c r="C9" s="182">
        <v>230</v>
      </c>
    </row>
    <row r="10" spans="1:3" ht="12.75" x14ac:dyDescent="0.2">
      <c r="A10" s="88" t="s">
        <v>54</v>
      </c>
      <c r="B10" s="136">
        <v>2863</v>
      </c>
      <c r="C10" s="182">
        <v>1700</v>
      </c>
    </row>
    <row r="11" spans="1:3" ht="12.75" x14ac:dyDescent="0.2">
      <c r="A11" s="88" t="s">
        <v>645</v>
      </c>
      <c r="B11" s="136">
        <v>155</v>
      </c>
      <c r="C11" s="182">
        <v>34</v>
      </c>
    </row>
    <row r="12" spans="1:3" ht="12.75" x14ac:dyDescent="0.2">
      <c r="A12" s="88" t="s">
        <v>646</v>
      </c>
      <c r="B12" s="136">
        <v>185</v>
      </c>
      <c r="C12" s="182">
        <v>76</v>
      </c>
    </row>
    <row r="13" spans="1:3" ht="12.75" x14ac:dyDescent="0.2">
      <c r="A13" s="88" t="s">
        <v>57</v>
      </c>
      <c r="B13" s="136">
        <v>938</v>
      </c>
      <c r="C13" s="182">
        <v>429</v>
      </c>
    </row>
    <row r="14" spans="1:3" ht="12.75" x14ac:dyDescent="0.2">
      <c r="A14" s="88" t="s">
        <v>250</v>
      </c>
      <c r="B14" s="136">
        <v>139</v>
      </c>
      <c r="C14" s="182">
        <v>29</v>
      </c>
    </row>
    <row r="15" spans="1:3" ht="12.75" x14ac:dyDescent="0.2">
      <c r="A15" s="88" t="s">
        <v>138</v>
      </c>
      <c r="B15" s="136">
        <v>105</v>
      </c>
      <c r="C15" s="182">
        <v>38</v>
      </c>
    </row>
    <row r="16" spans="1:3" ht="12.75" x14ac:dyDescent="0.2">
      <c r="A16" s="88" t="s">
        <v>61</v>
      </c>
      <c r="B16" s="136">
        <v>527</v>
      </c>
      <c r="C16" s="182">
        <v>313</v>
      </c>
    </row>
    <row r="17" spans="1:3" ht="12.75" x14ac:dyDescent="0.2">
      <c r="A17" s="88" t="s">
        <v>647</v>
      </c>
      <c r="B17" s="136">
        <v>475</v>
      </c>
      <c r="C17" s="182">
        <v>206</v>
      </c>
    </row>
    <row r="18" spans="1:3" ht="12.75" x14ac:dyDescent="0.2">
      <c r="A18" s="88" t="s">
        <v>648</v>
      </c>
      <c r="B18" s="136">
        <v>459</v>
      </c>
      <c r="C18" s="182">
        <v>234</v>
      </c>
    </row>
    <row r="19" spans="1:3" ht="12.75" x14ac:dyDescent="0.2">
      <c r="A19" s="88" t="s">
        <v>649</v>
      </c>
      <c r="B19" s="136">
        <v>94</v>
      </c>
      <c r="C19" s="182">
        <v>31</v>
      </c>
    </row>
    <row r="20" spans="1:3" ht="12.75" x14ac:dyDescent="0.2">
      <c r="A20" s="88" t="s">
        <v>650</v>
      </c>
      <c r="B20" s="136">
        <v>1634</v>
      </c>
      <c r="C20" s="182">
        <v>747</v>
      </c>
    </row>
    <row r="21" spans="1:3" ht="12.75" x14ac:dyDescent="0.2">
      <c r="A21" s="88" t="s">
        <v>142</v>
      </c>
      <c r="B21" s="136">
        <v>1702</v>
      </c>
      <c r="C21" s="182">
        <v>782</v>
      </c>
    </row>
    <row r="22" spans="1:3" ht="12.75" x14ac:dyDescent="0.2">
      <c r="A22" s="88" t="s">
        <v>388</v>
      </c>
      <c r="B22" s="136">
        <v>161</v>
      </c>
      <c r="C22" s="182">
        <v>48</v>
      </c>
    </row>
    <row r="23" spans="1:3" ht="12.75" x14ac:dyDescent="0.2">
      <c r="A23" s="88" t="s">
        <v>609</v>
      </c>
      <c r="B23" s="136">
        <v>1342</v>
      </c>
      <c r="C23" s="182">
        <v>824</v>
      </c>
    </row>
    <row r="24" spans="1:3" ht="12.75" x14ac:dyDescent="0.2">
      <c r="A24" s="88" t="s">
        <v>651</v>
      </c>
      <c r="B24" s="136">
        <v>384</v>
      </c>
      <c r="C24" s="182">
        <v>153</v>
      </c>
    </row>
    <row r="25" spans="1:3" ht="12.75" x14ac:dyDescent="0.2">
      <c r="A25" s="88" t="s">
        <v>259</v>
      </c>
      <c r="B25" s="136">
        <v>4088</v>
      </c>
      <c r="C25" s="182">
        <v>2041</v>
      </c>
    </row>
    <row r="26" spans="1:3" ht="12.75" x14ac:dyDescent="0.2">
      <c r="A26" s="88" t="s">
        <v>515</v>
      </c>
      <c r="B26" s="136">
        <v>166</v>
      </c>
      <c r="C26" s="182">
        <v>47</v>
      </c>
    </row>
    <row r="27" spans="1:3" ht="12.75" x14ac:dyDescent="0.2">
      <c r="A27" s="88" t="s">
        <v>652</v>
      </c>
      <c r="B27" s="136">
        <v>168</v>
      </c>
      <c r="C27" s="182">
        <v>53</v>
      </c>
    </row>
    <row r="28" spans="1:3" ht="12.75" x14ac:dyDescent="0.2">
      <c r="A28" s="88" t="s">
        <v>653</v>
      </c>
      <c r="B28" s="136">
        <v>1076</v>
      </c>
      <c r="C28" s="182">
        <v>478</v>
      </c>
    </row>
    <row r="29" spans="1:3" ht="12.75" x14ac:dyDescent="0.2">
      <c r="A29" s="88" t="s">
        <v>654</v>
      </c>
      <c r="B29" s="136">
        <v>308</v>
      </c>
      <c r="C29" s="182">
        <v>125</v>
      </c>
    </row>
    <row r="30" spans="1:3" ht="12.75" x14ac:dyDescent="0.2">
      <c r="A30" s="88" t="s">
        <v>655</v>
      </c>
      <c r="B30" s="136">
        <v>870</v>
      </c>
      <c r="C30" s="182">
        <v>414</v>
      </c>
    </row>
    <row r="31" spans="1:3" ht="12.75" x14ac:dyDescent="0.2">
      <c r="A31" s="88" t="s">
        <v>516</v>
      </c>
      <c r="B31" s="136">
        <v>935</v>
      </c>
      <c r="C31" s="182">
        <v>361</v>
      </c>
    </row>
    <row r="32" spans="1:3" ht="12.75" x14ac:dyDescent="0.2">
      <c r="A32" s="88" t="s">
        <v>77</v>
      </c>
      <c r="B32" s="136">
        <v>1140</v>
      </c>
      <c r="C32" s="182">
        <v>662</v>
      </c>
    </row>
    <row r="33" spans="1:3" ht="12.75" x14ac:dyDescent="0.2">
      <c r="A33" s="88" t="s">
        <v>656</v>
      </c>
      <c r="B33" s="136">
        <v>7837</v>
      </c>
      <c r="C33" s="182">
        <v>4574</v>
      </c>
    </row>
    <row r="34" spans="1:3" ht="12.75" x14ac:dyDescent="0.2">
      <c r="A34" s="88" t="s">
        <v>657</v>
      </c>
      <c r="B34" s="136">
        <v>116</v>
      </c>
      <c r="C34" s="182">
        <v>39</v>
      </c>
    </row>
    <row r="35" spans="1:3" ht="12.75" x14ac:dyDescent="0.2">
      <c r="A35" s="88" t="s">
        <v>120</v>
      </c>
      <c r="B35" s="136">
        <v>131</v>
      </c>
      <c r="C35" s="182">
        <v>44</v>
      </c>
    </row>
    <row r="36" spans="1:3" ht="12.75" x14ac:dyDescent="0.2">
      <c r="A36" s="88" t="s">
        <v>150</v>
      </c>
      <c r="B36" s="136">
        <v>190</v>
      </c>
      <c r="C36" s="182">
        <v>81</v>
      </c>
    </row>
    <row r="37" spans="1:3" ht="12.75" x14ac:dyDescent="0.2">
      <c r="A37" s="88" t="s">
        <v>658</v>
      </c>
      <c r="B37" s="136">
        <v>166</v>
      </c>
      <c r="C37" s="182">
        <v>48</v>
      </c>
    </row>
    <row r="38" spans="1:3" ht="12.75" x14ac:dyDescent="0.2">
      <c r="A38" s="88" t="s">
        <v>659</v>
      </c>
      <c r="B38" s="136">
        <v>42</v>
      </c>
      <c r="C38" s="182">
        <v>15</v>
      </c>
    </row>
    <row r="39" spans="1:3" ht="12.75" x14ac:dyDescent="0.2">
      <c r="A39" s="88" t="s">
        <v>660</v>
      </c>
      <c r="B39" s="136">
        <v>379</v>
      </c>
      <c r="C39" s="182">
        <v>141</v>
      </c>
    </row>
    <row r="40" spans="1:3" ht="12.75" x14ac:dyDescent="0.2">
      <c r="A40" s="88" t="s">
        <v>325</v>
      </c>
      <c r="B40" s="136">
        <v>62</v>
      </c>
      <c r="C40" s="182">
        <v>17</v>
      </c>
    </row>
    <row r="41" spans="1:3" ht="12.75" x14ac:dyDescent="0.2">
      <c r="A41" s="88" t="s">
        <v>661</v>
      </c>
      <c r="B41" s="136">
        <v>267</v>
      </c>
      <c r="C41" s="182">
        <v>118</v>
      </c>
    </row>
    <row r="42" spans="1:3" ht="12.75" x14ac:dyDescent="0.2">
      <c r="A42" s="88" t="s">
        <v>662</v>
      </c>
      <c r="B42" s="136">
        <v>1320</v>
      </c>
      <c r="C42" s="182">
        <v>684</v>
      </c>
    </row>
    <row r="43" spans="1:3" ht="12.75" x14ac:dyDescent="0.2">
      <c r="A43" s="88" t="s">
        <v>663</v>
      </c>
      <c r="B43" s="136">
        <v>76</v>
      </c>
      <c r="C43" s="182">
        <v>31</v>
      </c>
    </row>
    <row r="44" spans="1:3" ht="12.75" x14ac:dyDescent="0.2">
      <c r="A44" s="88" t="s">
        <v>664</v>
      </c>
      <c r="B44" s="136">
        <v>89</v>
      </c>
      <c r="C44" s="182">
        <v>34</v>
      </c>
    </row>
    <row r="45" spans="1:3" ht="12.75" x14ac:dyDescent="0.2">
      <c r="A45" s="88" t="s">
        <v>83</v>
      </c>
      <c r="B45" s="136">
        <v>704</v>
      </c>
      <c r="C45" s="182">
        <v>357</v>
      </c>
    </row>
    <row r="46" spans="1:3" ht="12.75" x14ac:dyDescent="0.2">
      <c r="A46" s="88" t="s">
        <v>84</v>
      </c>
      <c r="B46" s="136">
        <v>931</v>
      </c>
      <c r="C46" s="182">
        <v>490</v>
      </c>
    </row>
    <row r="47" spans="1:3" ht="12.75" x14ac:dyDescent="0.2">
      <c r="A47" s="88" t="s">
        <v>665</v>
      </c>
      <c r="B47" s="136">
        <v>190</v>
      </c>
      <c r="C47" s="182">
        <v>61</v>
      </c>
    </row>
    <row r="48" spans="1:3" ht="12.75" x14ac:dyDescent="0.2">
      <c r="A48" s="88" t="s">
        <v>156</v>
      </c>
      <c r="B48" s="136">
        <v>18977</v>
      </c>
      <c r="C48" s="182">
        <v>10473</v>
      </c>
    </row>
    <row r="49" spans="1:3" ht="12.75" x14ac:dyDescent="0.2">
      <c r="A49" s="88" t="s">
        <v>666</v>
      </c>
      <c r="B49" s="136">
        <v>128</v>
      </c>
      <c r="C49" s="182">
        <v>42</v>
      </c>
    </row>
    <row r="50" spans="1:3" ht="12.75" x14ac:dyDescent="0.2">
      <c r="A50" s="88" t="s">
        <v>667</v>
      </c>
      <c r="B50" s="136">
        <v>348</v>
      </c>
      <c r="C50" s="182">
        <v>149</v>
      </c>
    </row>
    <row r="51" spans="1:3" ht="12.75" x14ac:dyDescent="0.2">
      <c r="A51" s="88" t="s">
        <v>270</v>
      </c>
      <c r="B51" s="136">
        <v>116</v>
      </c>
      <c r="C51" s="182">
        <v>34</v>
      </c>
    </row>
    <row r="52" spans="1:3" ht="12.75" x14ac:dyDescent="0.2">
      <c r="A52" s="88" t="s">
        <v>668</v>
      </c>
      <c r="B52" s="136">
        <v>940</v>
      </c>
      <c r="C52" s="182">
        <v>469</v>
      </c>
    </row>
    <row r="53" spans="1:3" ht="12.75" x14ac:dyDescent="0.2">
      <c r="A53" s="88" t="s">
        <v>669</v>
      </c>
      <c r="B53" s="136">
        <v>70</v>
      </c>
      <c r="C53" s="182">
        <v>24</v>
      </c>
    </row>
    <row r="54" spans="1:3" ht="12.75" x14ac:dyDescent="0.2">
      <c r="A54" s="88" t="s">
        <v>670</v>
      </c>
      <c r="B54" s="136">
        <v>6957</v>
      </c>
      <c r="C54" s="182">
        <v>4342</v>
      </c>
    </row>
    <row r="55" spans="1:3" ht="12.75" x14ac:dyDescent="0.2">
      <c r="A55" s="88" t="s">
        <v>158</v>
      </c>
      <c r="B55" s="136">
        <v>192</v>
      </c>
      <c r="C55" s="182">
        <v>72</v>
      </c>
    </row>
    <row r="56" spans="1:3" ht="12.75" x14ac:dyDescent="0.2">
      <c r="A56" s="88" t="s">
        <v>616</v>
      </c>
      <c r="B56" s="136">
        <v>581</v>
      </c>
      <c r="C56" s="182">
        <v>240</v>
      </c>
    </row>
    <row r="57" spans="1:3" ht="12.75" x14ac:dyDescent="0.2">
      <c r="A57" s="88" t="s">
        <v>160</v>
      </c>
      <c r="B57" s="136">
        <v>126</v>
      </c>
      <c r="C57" s="182">
        <v>50</v>
      </c>
    </row>
    <row r="58" spans="1:3" ht="12.75" x14ac:dyDescent="0.2">
      <c r="A58" s="88" t="s">
        <v>619</v>
      </c>
      <c r="B58" s="136">
        <v>1387</v>
      </c>
      <c r="C58" s="182">
        <v>587</v>
      </c>
    </row>
    <row r="59" spans="1:3" ht="12.75" x14ac:dyDescent="0.2">
      <c r="A59" s="3" t="s">
        <v>2012</v>
      </c>
      <c r="B59" s="136">
        <v>1120</v>
      </c>
      <c r="C59" s="182">
        <v>501</v>
      </c>
    </row>
    <row r="60" spans="1:3" ht="12.75" x14ac:dyDescent="0.2">
      <c r="A60" s="88" t="s">
        <v>94</v>
      </c>
      <c r="B60" s="136">
        <v>474</v>
      </c>
      <c r="C60" s="182">
        <v>219</v>
      </c>
    </row>
    <row r="61" spans="1:3" ht="12.75" x14ac:dyDescent="0.2">
      <c r="A61" s="88" t="s">
        <v>95</v>
      </c>
      <c r="B61" s="136">
        <v>560</v>
      </c>
      <c r="C61" s="182">
        <v>231</v>
      </c>
    </row>
    <row r="62" spans="1:3" ht="12.75" x14ac:dyDescent="0.2">
      <c r="A62" s="88" t="s">
        <v>671</v>
      </c>
      <c r="B62" s="136">
        <v>173</v>
      </c>
      <c r="C62" s="182">
        <v>55</v>
      </c>
    </row>
    <row r="63" spans="1:3" ht="12.75" x14ac:dyDescent="0.2">
      <c r="A63" s="88" t="s">
        <v>573</v>
      </c>
      <c r="B63" s="136">
        <v>1247</v>
      </c>
      <c r="C63" s="182">
        <v>713</v>
      </c>
    </row>
    <row r="64" spans="1:3" ht="12.75" x14ac:dyDescent="0.2">
      <c r="A64" s="88" t="s">
        <v>426</v>
      </c>
      <c r="B64" s="136">
        <v>285</v>
      </c>
      <c r="C64" s="182">
        <v>89</v>
      </c>
    </row>
    <row r="65" spans="1:3" ht="12.75" x14ac:dyDescent="0.2">
      <c r="A65" s="88" t="s">
        <v>98</v>
      </c>
      <c r="B65" s="136">
        <v>1847</v>
      </c>
      <c r="C65" s="182">
        <v>798</v>
      </c>
    </row>
    <row r="66" spans="1:3" ht="12.75" x14ac:dyDescent="0.2">
      <c r="A66" s="88" t="s">
        <v>672</v>
      </c>
      <c r="B66" s="136">
        <v>388</v>
      </c>
      <c r="C66" s="182">
        <v>184</v>
      </c>
    </row>
    <row r="67" spans="1:3" ht="12.75" x14ac:dyDescent="0.2">
      <c r="A67" s="88" t="s">
        <v>673</v>
      </c>
      <c r="B67" s="136">
        <v>97</v>
      </c>
      <c r="C67" s="182">
        <v>30</v>
      </c>
    </row>
    <row r="68" spans="1:3" ht="12.75" x14ac:dyDescent="0.2">
      <c r="A68" s="88" t="s">
        <v>674</v>
      </c>
      <c r="B68" s="136">
        <v>425</v>
      </c>
      <c r="C68" s="182">
        <v>171</v>
      </c>
    </row>
    <row r="69" spans="1:3" ht="12.75" x14ac:dyDescent="0.2">
      <c r="A69" s="88" t="s">
        <v>675</v>
      </c>
      <c r="B69" s="136">
        <v>727</v>
      </c>
      <c r="C69" s="182">
        <v>317</v>
      </c>
    </row>
    <row r="70" spans="1:3" ht="12.75" x14ac:dyDescent="0.2">
      <c r="A70" s="88" t="s">
        <v>676</v>
      </c>
      <c r="B70" s="136">
        <v>150</v>
      </c>
      <c r="C70" s="182">
        <v>46</v>
      </c>
    </row>
    <row r="71" spans="1:3" ht="12.75" x14ac:dyDescent="0.2">
      <c r="A71" s="88" t="s">
        <v>677</v>
      </c>
      <c r="B71" s="136">
        <v>270</v>
      </c>
      <c r="C71" s="182">
        <v>92</v>
      </c>
    </row>
    <row r="72" spans="1:3" ht="12.75" x14ac:dyDescent="0.2">
      <c r="A72" s="88" t="s">
        <v>678</v>
      </c>
      <c r="B72" s="136">
        <v>891</v>
      </c>
      <c r="C72" s="182">
        <v>430</v>
      </c>
    </row>
    <row r="73" spans="1:3" ht="12.75" x14ac:dyDescent="0.2">
      <c r="A73" s="88" t="s">
        <v>679</v>
      </c>
      <c r="B73" s="136">
        <v>162</v>
      </c>
      <c r="C73" s="182">
        <v>64</v>
      </c>
    </row>
    <row r="74" spans="1:3" ht="12.75" x14ac:dyDescent="0.2">
      <c r="A74" s="88" t="s">
        <v>680</v>
      </c>
      <c r="B74" s="136">
        <v>293</v>
      </c>
      <c r="C74" s="182">
        <v>139</v>
      </c>
    </row>
    <row r="75" spans="1:3" ht="12.75" x14ac:dyDescent="0.2">
      <c r="A75" s="88" t="s">
        <v>681</v>
      </c>
      <c r="B75" s="136">
        <v>322</v>
      </c>
      <c r="C75" s="182">
        <v>150</v>
      </c>
    </row>
    <row r="76" spans="1:3" ht="12.75" x14ac:dyDescent="0.2">
      <c r="A76" s="88" t="s">
        <v>165</v>
      </c>
      <c r="B76" s="136">
        <v>278</v>
      </c>
      <c r="C76" s="182">
        <v>100</v>
      </c>
    </row>
    <row r="77" spans="1:3" ht="12.75" x14ac:dyDescent="0.2">
      <c r="A77" s="88" t="s">
        <v>682</v>
      </c>
      <c r="B77" s="136">
        <v>1103</v>
      </c>
      <c r="C77" s="182">
        <v>617</v>
      </c>
    </row>
    <row r="78" spans="1:3" ht="12.75" x14ac:dyDescent="0.2">
      <c r="A78" s="88" t="s">
        <v>683</v>
      </c>
      <c r="B78" s="136">
        <v>345</v>
      </c>
      <c r="C78" s="182">
        <v>174</v>
      </c>
    </row>
    <row r="79" spans="1:3" ht="12.75" x14ac:dyDescent="0.2">
      <c r="A79" s="88" t="s">
        <v>684</v>
      </c>
      <c r="B79" s="136">
        <v>101</v>
      </c>
      <c r="C79" s="182">
        <v>51</v>
      </c>
    </row>
    <row r="80" spans="1:3" ht="12.75" x14ac:dyDescent="0.2">
      <c r="A80" s="88" t="s">
        <v>685</v>
      </c>
      <c r="B80" s="136">
        <v>3028</v>
      </c>
      <c r="C80" s="182">
        <v>1301</v>
      </c>
    </row>
    <row r="81" spans="1:3" ht="12.75" x14ac:dyDescent="0.2">
      <c r="A81" s="88" t="s">
        <v>686</v>
      </c>
      <c r="B81" s="136">
        <v>282</v>
      </c>
      <c r="C81" s="182">
        <v>88</v>
      </c>
    </row>
    <row r="82" spans="1:3" ht="12.75" x14ac:dyDescent="0.2">
      <c r="A82" s="88" t="s">
        <v>687</v>
      </c>
      <c r="B82" s="136">
        <v>405</v>
      </c>
      <c r="C82" s="182">
        <v>173</v>
      </c>
    </row>
    <row r="83" spans="1:3" ht="12.75" x14ac:dyDescent="0.2">
      <c r="A83" s="88" t="s">
        <v>688</v>
      </c>
      <c r="B83" s="136">
        <v>4597</v>
      </c>
      <c r="C83" s="182">
        <v>2289</v>
      </c>
    </row>
    <row r="84" spans="1:3" ht="12.75" x14ac:dyDescent="0.2">
      <c r="A84" s="88" t="s">
        <v>689</v>
      </c>
      <c r="B84" s="136">
        <v>233</v>
      </c>
      <c r="C84" s="182">
        <v>100</v>
      </c>
    </row>
    <row r="85" spans="1:3" ht="12.75" x14ac:dyDescent="0.2">
      <c r="A85" s="88" t="s">
        <v>580</v>
      </c>
      <c r="B85" s="136">
        <v>183</v>
      </c>
      <c r="C85" s="182">
        <v>56</v>
      </c>
    </row>
    <row r="86" spans="1:3" ht="12.75" x14ac:dyDescent="0.2">
      <c r="A86" s="88" t="s">
        <v>104</v>
      </c>
      <c r="B86" s="136">
        <v>432</v>
      </c>
      <c r="C86" s="182">
        <v>141</v>
      </c>
    </row>
    <row r="87" spans="1:3" ht="12.75" x14ac:dyDescent="0.2">
      <c r="A87" s="88" t="s">
        <v>172</v>
      </c>
      <c r="B87" s="136">
        <v>2899</v>
      </c>
      <c r="C87" s="182">
        <v>1356</v>
      </c>
    </row>
    <row r="88" spans="1:3" ht="12.75" x14ac:dyDescent="0.2">
      <c r="A88" s="88" t="s">
        <v>173</v>
      </c>
      <c r="B88" s="136">
        <v>166</v>
      </c>
      <c r="C88" s="182">
        <v>71</v>
      </c>
    </row>
    <row r="89" spans="1:3" ht="12.75" x14ac:dyDescent="0.2">
      <c r="A89" s="88" t="s">
        <v>293</v>
      </c>
      <c r="B89" s="136">
        <v>23750</v>
      </c>
      <c r="C89" s="182">
        <v>12590</v>
      </c>
    </row>
    <row r="90" spans="1:3" ht="12.75" x14ac:dyDescent="0.2">
      <c r="A90" s="88" t="s">
        <v>690</v>
      </c>
      <c r="B90" s="136">
        <v>516</v>
      </c>
      <c r="C90" s="182">
        <v>193</v>
      </c>
    </row>
    <row r="91" spans="1:3" ht="12.75" x14ac:dyDescent="0.2">
      <c r="A91" s="88" t="s">
        <v>691</v>
      </c>
      <c r="B91" s="136">
        <v>9865</v>
      </c>
      <c r="C91" s="182">
        <v>4821</v>
      </c>
    </row>
    <row r="92" spans="1:3" ht="12.75" x14ac:dyDescent="0.2">
      <c r="A92" s="88" t="s">
        <v>692</v>
      </c>
      <c r="B92" s="136">
        <v>101</v>
      </c>
      <c r="C92" s="182">
        <v>37</v>
      </c>
    </row>
    <row r="93" spans="1:3" ht="12.75" x14ac:dyDescent="0.2">
      <c r="A93" s="88" t="s">
        <v>693</v>
      </c>
      <c r="B93" s="136">
        <v>235</v>
      </c>
      <c r="C93" s="182">
        <v>110</v>
      </c>
    </row>
    <row r="94" spans="1:3" ht="12.75" x14ac:dyDescent="0.2">
      <c r="A94" s="88" t="s">
        <v>694</v>
      </c>
      <c r="B94" s="136">
        <v>208</v>
      </c>
      <c r="C94" s="182">
        <v>89</v>
      </c>
    </row>
    <row r="95" spans="1:3" ht="12.75" x14ac:dyDescent="0.2">
      <c r="A95" s="88" t="s">
        <v>695</v>
      </c>
      <c r="B95" s="136">
        <v>182</v>
      </c>
      <c r="C95" s="182">
        <v>74</v>
      </c>
    </row>
    <row r="96" spans="1:3" ht="12.75" x14ac:dyDescent="0.2">
      <c r="A96" s="88" t="s">
        <v>696</v>
      </c>
      <c r="B96" s="136">
        <v>52</v>
      </c>
      <c r="C96" s="182">
        <v>19</v>
      </c>
    </row>
    <row r="97" spans="1:3" ht="12.75" x14ac:dyDescent="0.2">
      <c r="A97" s="88" t="s">
        <v>697</v>
      </c>
      <c r="B97" s="136">
        <v>146</v>
      </c>
      <c r="C97" s="182">
        <v>59</v>
      </c>
    </row>
    <row r="98" spans="1:3" ht="12.75" x14ac:dyDescent="0.2">
      <c r="A98" s="88" t="s">
        <v>698</v>
      </c>
      <c r="B98" s="136">
        <v>1070</v>
      </c>
      <c r="C98" s="182">
        <v>526</v>
      </c>
    </row>
    <row r="99" spans="1:3" ht="12.75" x14ac:dyDescent="0.2">
      <c r="A99" s="88" t="s">
        <v>448</v>
      </c>
      <c r="B99" s="136">
        <v>302</v>
      </c>
      <c r="C99" s="182">
        <v>122</v>
      </c>
    </row>
    <row r="100" spans="1:3" ht="12.75" x14ac:dyDescent="0.2">
      <c r="A100" s="88" t="s">
        <v>699</v>
      </c>
      <c r="B100" s="136">
        <v>145</v>
      </c>
      <c r="C100" s="182">
        <v>60</v>
      </c>
    </row>
    <row r="101" spans="1:3" ht="12.75" x14ac:dyDescent="0.2">
      <c r="A101" s="88" t="s">
        <v>700</v>
      </c>
      <c r="B101" s="136">
        <v>426</v>
      </c>
      <c r="C101" s="182">
        <v>175</v>
      </c>
    </row>
    <row r="102" spans="1:3" ht="12.75" x14ac:dyDescent="0.2">
      <c r="A102" s="88" t="s">
        <v>701</v>
      </c>
      <c r="B102" s="136">
        <v>65</v>
      </c>
      <c r="C102" s="182">
        <v>17</v>
      </c>
    </row>
    <row r="103" spans="1:3" ht="12.75" x14ac:dyDescent="0.2">
      <c r="A103" s="88" t="s">
        <v>2002</v>
      </c>
      <c r="B103" s="136">
        <v>270</v>
      </c>
      <c r="C103" s="182">
        <v>106</v>
      </c>
    </row>
    <row r="104" spans="1:3" ht="12.75" x14ac:dyDescent="0.2">
      <c r="A104" s="88" t="s">
        <v>702</v>
      </c>
      <c r="B104" s="136">
        <v>72</v>
      </c>
      <c r="C104" s="182">
        <v>23</v>
      </c>
    </row>
    <row r="105" spans="1:3" ht="12.75" x14ac:dyDescent="0.2">
      <c r="A105" s="88" t="s">
        <v>703</v>
      </c>
      <c r="B105" s="136">
        <v>493</v>
      </c>
      <c r="C105" s="182">
        <v>219</v>
      </c>
    </row>
    <row r="106" spans="1:3" ht="12.75" x14ac:dyDescent="0.2">
      <c r="A106" s="88" t="s">
        <v>704</v>
      </c>
      <c r="B106" s="136">
        <v>177</v>
      </c>
      <c r="C106" s="182">
        <v>69</v>
      </c>
    </row>
    <row r="107" spans="1:3" ht="12.75" x14ac:dyDescent="0.2">
      <c r="A107" s="88" t="s">
        <v>705</v>
      </c>
      <c r="B107" s="136">
        <v>6487</v>
      </c>
      <c r="C107" s="182">
        <v>3089</v>
      </c>
    </row>
    <row r="108" spans="1:3" x14ac:dyDescent="0.2">
      <c r="A108" s="88"/>
      <c r="B108" s="140"/>
      <c r="C108" s="183"/>
    </row>
    <row r="109" spans="1:3" ht="12.75" thickBot="1" x14ac:dyDescent="0.25">
      <c r="A109" s="184" t="s">
        <v>2000</v>
      </c>
      <c r="B109" s="185">
        <f>SUM(B3:B107)</f>
        <v>134579</v>
      </c>
      <c r="C109" s="186">
        <f>SUM(C3:C107)</f>
        <v>68149</v>
      </c>
    </row>
    <row r="110" spans="1:3" x14ac:dyDescent="0.2">
      <c r="B110" s="89"/>
      <c r="C110" s="90"/>
    </row>
    <row r="111" spans="1:3" s="2" customFormat="1" ht="36" customHeight="1" x14ac:dyDescent="0.2">
      <c r="A111" s="231" t="s">
        <v>2040</v>
      </c>
      <c r="B111" s="231"/>
      <c r="C111" s="231"/>
    </row>
  </sheetData>
  <mergeCells count="2">
    <mergeCell ref="A1:C1"/>
    <mergeCell ref="A111:C11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A79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5" ht="12.75" thickBot="1" x14ac:dyDescent="0.25">
      <c r="A1" s="235" t="s">
        <v>2033</v>
      </c>
      <c r="B1" s="236"/>
      <c r="C1" s="237"/>
    </row>
    <row r="2" spans="1:5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5" ht="12.75" customHeight="1" x14ac:dyDescent="0.2">
      <c r="A3" s="3" t="s">
        <v>595</v>
      </c>
      <c r="B3" s="136">
        <v>651</v>
      </c>
      <c r="C3" s="156">
        <v>313</v>
      </c>
    </row>
    <row r="4" spans="1:5" ht="12.75" customHeight="1" x14ac:dyDescent="0.2">
      <c r="A4" s="3" t="s">
        <v>556</v>
      </c>
      <c r="B4" s="136">
        <v>721</v>
      </c>
      <c r="C4" s="156">
        <v>419</v>
      </c>
      <c r="E4" s="132"/>
    </row>
    <row r="5" spans="1:5" ht="12.75" customHeight="1" x14ac:dyDescent="0.2">
      <c r="A5" s="3" t="s">
        <v>640</v>
      </c>
      <c r="B5" s="136">
        <v>926</v>
      </c>
      <c r="C5" s="156">
        <v>654</v>
      </c>
      <c r="E5" s="132"/>
    </row>
    <row r="6" spans="1:5" ht="12.75" customHeight="1" x14ac:dyDescent="0.2">
      <c r="A6" s="3" t="s">
        <v>706</v>
      </c>
      <c r="B6" s="136">
        <v>404</v>
      </c>
      <c r="C6" s="156">
        <v>194</v>
      </c>
      <c r="E6" s="132"/>
    </row>
    <row r="7" spans="1:5" ht="12.75" customHeight="1" x14ac:dyDescent="0.2">
      <c r="A7" s="3" t="s">
        <v>707</v>
      </c>
      <c r="B7" s="136">
        <v>1634</v>
      </c>
      <c r="C7" s="156">
        <v>901</v>
      </c>
      <c r="E7" s="132"/>
    </row>
    <row r="8" spans="1:5" ht="12.75" customHeight="1" x14ac:dyDescent="0.2">
      <c r="A8" s="3" t="s">
        <v>708</v>
      </c>
      <c r="B8" s="136">
        <v>494</v>
      </c>
      <c r="C8" s="156">
        <v>218</v>
      </c>
      <c r="E8" s="132"/>
    </row>
    <row r="9" spans="1:5" ht="12.75" customHeight="1" x14ac:dyDescent="0.2">
      <c r="A9" s="3" t="s">
        <v>709</v>
      </c>
      <c r="B9" s="136">
        <v>1093</v>
      </c>
      <c r="C9" s="156">
        <v>450</v>
      </c>
      <c r="E9" s="132"/>
    </row>
    <row r="10" spans="1:5" ht="12.75" customHeight="1" x14ac:dyDescent="0.2">
      <c r="A10" s="3" t="s">
        <v>134</v>
      </c>
      <c r="B10" s="136">
        <v>4784</v>
      </c>
      <c r="C10" s="156">
        <v>3155</v>
      </c>
      <c r="E10" s="132"/>
    </row>
    <row r="11" spans="1:5" ht="12.75" customHeight="1" x14ac:dyDescent="0.2">
      <c r="A11" s="3" t="s">
        <v>644</v>
      </c>
      <c r="B11" s="136">
        <v>826</v>
      </c>
      <c r="C11" s="156">
        <v>411</v>
      </c>
      <c r="E11" s="132"/>
    </row>
    <row r="12" spans="1:5" ht="12.75" customHeight="1" x14ac:dyDescent="0.2">
      <c r="A12" s="3" t="s">
        <v>710</v>
      </c>
      <c r="B12" s="136">
        <v>2555</v>
      </c>
      <c r="C12" s="156">
        <v>1252</v>
      </c>
      <c r="E12" s="132"/>
    </row>
    <row r="13" spans="1:5" ht="12.75" customHeight="1" x14ac:dyDescent="0.2">
      <c r="A13" s="3" t="s">
        <v>711</v>
      </c>
      <c r="B13" s="136">
        <v>1180</v>
      </c>
      <c r="C13" s="156">
        <v>677</v>
      </c>
      <c r="E13" s="132"/>
    </row>
    <row r="14" spans="1:5" ht="12.75" customHeight="1" x14ac:dyDescent="0.2">
      <c r="A14" s="3" t="s">
        <v>712</v>
      </c>
      <c r="B14" s="136">
        <v>337</v>
      </c>
      <c r="C14" s="156">
        <v>181</v>
      </c>
      <c r="E14" s="132"/>
    </row>
    <row r="15" spans="1:5" ht="12.75" customHeight="1" x14ac:dyDescent="0.2">
      <c r="A15" s="3" t="s">
        <v>713</v>
      </c>
      <c r="B15" s="136">
        <v>481</v>
      </c>
      <c r="C15" s="156">
        <v>215</v>
      </c>
      <c r="E15" s="132"/>
    </row>
    <row r="16" spans="1:5" ht="12.75" customHeight="1" x14ac:dyDescent="0.2">
      <c r="A16" s="3" t="s">
        <v>714</v>
      </c>
      <c r="B16" s="136">
        <v>999</v>
      </c>
      <c r="C16" s="156">
        <v>497</v>
      </c>
      <c r="E16" s="132"/>
    </row>
    <row r="17" spans="1:5" ht="12.75" customHeight="1" x14ac:dyDescent="0.2">
      <c r="A17" s="3" t="s">
        <v>715</v>
      </c>
      <c r="B17" s="136">
        <v>3129</v>
      </c>
      <c r="C17" s="156">
        <v>2077</v>
      </c>
      <c r="E17" s="132"/>
    </row>
    <row r="18" spans="1:5" ht="12.75" customHeight="1" x14ac:dyDescent="0.2">
      <c r="A18" s="3" t="s">
        <v>54</v>
      </c>
      <c r="B18" s="136">
        <v>481</v>
      </c>
      <c r="C18" s="156">
        <v>302</v>
      </c>
      <c r="E18" s="132"/>
    </row>
    <row r="19" spans="1:5" ht="12.75" customHeight="1" x14ac:dyDescent="0.2">
      <c r="A19" s="3" t="s">
        <v>716</v>
      </c>
      <c r="B19" s="136">
        <v>585</v>
      </c>
      <c r="C19" s="156">
        <v>319</v>
      </c>
      <c r="E19" s="132"/>
    </row>
    <row r="20" spans="1:5" ht="12.75" customHeight="1" x14ac:dyDescent="0.2">
      <c r="A20" s="3" t="s">
        <v>717</v>
      </c>
      <c r="B20" s="136">
        <v>1591</v>
      </c>
      <c r="C20" s="156">
        <v>745</v>
      </c>
      <c r="E20" s="132"/>
    </row>
    <row r="21" spans="1:5" ht="12.75" customHeight="1" x14ac:dyDescent="0.2">
      <c r="A21" s="3" t="s">
        <v>718</v>
      </c>
      <c r="B21" s="136">
        <v>3701</v>
      </c>
      <c r="C21" s="156">
        <v>1777</v>
      </c>
      <c r="E21" s="132"/>
    </row>
    <row r="22" spans="1:5" ht="12.75" customHeight="1" x14ac:dyDescent="0.2">
      <c r="A22" s="3" t="s">
        <v>719</v>
      </c>
      <c r="B22" s="136">
        <v>260</v>
      </c>
      <c r="C22" s="156">
        <v>81</v>
      </c>
      <c r="E22" s="132"/>
    </row>
    <row r="23" spans="1:5" ht="12.75" customHeight="1" x14ac:dyDescent="0.2">
      <c r="A23" s="3" t="s">
        <v>136</v>
      </c>
      <c r="B23" s="136">
        <v>507</v>
      </c>
      <c r="C23" s="156">
        <v>270</v>
      </c>
      <c r="E23" s="132"/>
    </row>
    <row r="24" spans="1:5" ht="12.75" customHeight="1" x14ac:dyDescent="0.2">
      <c r="A24" s="3" t="s">
        <v>720</v>
      </c>
      <c r="B24" s="136">
        <v>1085</v>
      </c>
      <c r="C24" s="156">
        <v>542</v>
      </c>
      <c r="E24" s="132"/>
    </row>
    <row r="25" spans="1:5" ht="12.75" customHeight="1" x14ac:dyDescent="0.2">
      <c r="A25" s="3" t="s">
        <v>721</v>
      </c>
      <c r="B25" s="136">
        <v>618</v>
      </c>
      <c r="C25" s="156">
        <v>271</v>
      </c>
      <c r="E25" s="132"/>
    </row>
    <row r="26" spans="1:5" ht="12.75" customHeight="1" x14ac:dyDescent="0.2">
      <c r="A26" s="3" t="s">
        <v>508</v>
      </c>
      <c r="B26" s="136">
        <v>7314</v>
      </c>
      <c r="C26" s="156">
        <v>4270</v>
      </c>
      <c r="E26" s="132"/>
    </row>
    <row r="27" spans="1:5" ht="12.75" customHeight="1" x14ac:dyDescent="0.2">
      <c r="A27" s="3" t="s">
        <v>138</v>
      </c>
      <c r="B27" s="136">
        <v>1597</v>
      </c>
      <c r="C27" s="156">
        <v>988</v>
      </c>
      <c r="E27" s="132"/>
    </row>
    <row r="28" spans="1:5" ht="12.75" customHeight="1" x14ac:dyDescent="0.2">
      <c r="A28" s="3" t="s">
        <v>61</v>
      </c>
      <c r="B28" s="136">
        <v>562</v>
      </c>
      <c r="C28" s="156">
        <v>289</v>
      </c>
      <c r="E28" s="132"/>
    </row>
    <row r="29" spans="1:5" ht="12.75" customHeight="1" x14ac:dyDescent="0.2">
      <c r="A29" s="3" t="s">
        <v>509</v>
      </c>
      <c r="B29" s="136">
        <v>348</v>
      </c>
      <c r="C29" s="156">
        <v>154</v>
      </c>
      <c r="E29" s="132"/>
    </row>
    <row r="30" spans="1:5" ht="12.75" customHeight="1" x14ac:dyDescent="0.2">
      <c r="A30" s="3" t="s">
        <v>143</v>
      </c>
      <c r="B30" s="136">
        <v>426</v>
      </c>
      <c r="C30" s="156">
        <v>206</v>
      </c>
      <c r="E30" s="132"/>
    </row>
    <row r="31" spans="1:5" ht="12.75" customHeight="1" x14ac:dyDescent="0.2">
      <c r="A31" s="3" t="s">
        <v>511</v>
      </c>
      <c r="B31" s="136">
        <v>295</v>
      </c>
      <c r="C31" s="156">
        <v>96</v>
      </c>
      <c r="E31" s="132"/>
    </row>
    <row r="32" spans="1:5" ht="12.75" customHeight="1" x14ac:dyDescent="0.2">
      <c r="A32" s="3" t="s">
        <v>559</v>
      </c>
      <c r="B32" s="136">
        <v>4390</v>
      </c>
      <c r="C32" s="156">
        <v>2373</v>
      </c>
      <c r="E32" s="132"/>
    </row>
    <row r="33" spans="1:5" ht="12.75" customHeight="1" x14ac:dyDescent="0.2">
      <c r="A33" s="3" t="s">
        <v>722</v>
      </c>
      <c r="B33" s="136">
        <v>464</v>
      </c>
      <c r="C33" s="156">
        <v>242</v>
      </c>
      <c r="E33" s="132"/>
    </row>
    <row r="34" spans="1:5" ht="12.75" customHeight="1" x14ac:dyDescent="0.2">
      <c r="A34" s="3" t="s">
        <v>723</v>
      </c>
      <c r="B34" s="136">
        <v>147</v>
      </c>
      <c r="C34" s="156">
        <v>108</v>
      </c>
      <c r="E34" s="132"/>
    </row>
    <row r="35" spans="1:5" ht="12.75" customHeight="1" x14ac:dyDescent="0.2">
      <c r="A35" s="3" t="s">
        <v>724</v>
      </c>
      <c r="B35" s="136">
        <v>597</v>
      </c>
      <c r="C35" s="156">
        <v>308</v>
      </c>
      <c r="E35" s="132"/>
    </row>
    <row r="36" spans="1:5" ht="12.75" customHeight="1" x14ac:dyDescent="0.2">
      <c r="A36" s="3" t="s">
        <v>76</v>
      </c>
      <c r="B36" s="136">
        <v>11970</v>
      </c>
      <c r="C36" s="156">
        <v>6002</v>
      </c>
      <c r="E36" s="132"/>
    </row>
    <row r="37" spans="1:5" ht="12.75" customHeight="1" x14ac:dyDescent="0.2">
      <c r="A37" s="3" t="s">
        <v>725</v>
      </c>
      <c r="B37" s="136">
        <v>628</v>
      </c>
      <c r="C37" s="156">
        <v>304</v>
      </c>
      <c r="E37" s="132"/>
    </row>
    <row r="38" spans="1:5" ht="12.75" customHeight="1" x14ac:dyDescent="0.2">
      <c r="A38" s="3" t="s">
        <v>399</v>
      </c>
      <c r="B38" s="136">
        <v>1340</v>
      </c>
      <c r="C38" s="156">
        <v>561</v>
      </c>
      <c r="E38" s="132"/>
    </row>
    <row r="39" spans="1:5" ht="12.75" customHeight="1" x14ac:dyDescent="0.2">
      <c r="A39" s="3" t="s">
        <v>77</v>
      </c>
      <c r="B39" s="136">
        <v>2397</v>
      </c>
      <c r="C39" s="156">
        <v>1272</v>
      </c>
      <c r="E39" s="132"/>
    </row>
    <row r="40" spans="1:5" ht="12.75" customHeight="1" x14ac:dyDescent="0.2">
      <c r="A40" s="3" t="s">
        <v>148</v>
      </c>
      <c r="B40" s="136">
        <v>355</v>
      </c>
      <c r="C40" s="156">
        <v>144</v>
      </c>
      <c r="E40" s="132"/>
    </row>
    <row r="41" spans="1:5" ht="12.75" customHeight="1" x14ac:dyDescent="0.2">
      <c r="A41" s="3" t="s">
        <v>517</v>
      </c>
      <c r="B41" s="136">
        <v>244</v>
      </c>
      <c r="C41" s="156">
        <v>134</v>
      </c>
      <c r="E41" s="132"/>
    </row>
    <row r="42" spans="1:5" ht="12.75" customHeight="1" x14ac:dyDescent="0.2">
      <c r="A42" s="3" t="s">
        <v>726</v>
      </c>
      <c r="B42" s="136">
        <v>706</v>
      </c>
      <c r="C42" s="156">
        <v>424</v>
      </c>
      <c r="E42" s="132"/>
    </row>
    <row r="43" spans="1:5" ht="12.75" customHeight="1" x14ac:dyDescent="0.2">
      <c r="A43" s="3" t="s">
        <v>150</v>
      </c>
      <c r="B43" s="136">
        <v>1068</v>
      </c>
      <c r="C43" s="156">
        <v>658</v>
      </c>
      <c r="E43" s="132"/>
    </row>
    <row r="44" spans="1:5" ht="12.75" customHeight="1" x14ac:dyDescent="0.2">
      <c r="A44" s="3" t="s">
        <v>727</v>
      </c>
      <c r="B44" s="136">
        <v>1568</v>
      </c>
      <c r="C44" s="156">
        <v>703</v>
      </c>
      <c r="E44" s="132"/>
    </row>
    <row r="45" spans="1:5" ht="12.75" customHeight="1" x14ac:dyDescent="0.2">
      <c r="A45" s="3" t="s">
        <v>728</v>
      </c>
      <c r="B45" s="136">
        <v>1111</v>
      </c>
      <c r="C45" s="156">
        <v>567</v>
      </c>
      <c r="E45" s="132"/>
    </row>
    <row r="46" spans="1:5" ht="12.75" customHeight="1" x14ac:dyDescent="0.2">
      <c r="A46" s="3" t="s">
        <v>729</v>
      </c>
      <c r="B46" s="136">
        <v>410</v>
      </c>
      <c r="C46" s="156">
        <v>229</v>
      </c>
      <c r="E46" s="132"/>
    </row>
    <row r="47" spans="1:5" ht="12.75" customHeight="1" x14ac:dyDescent="0.2">
      <c r="A47" s="3" t="s">
        <v>730</v>
      </c>
      <c r="B47" s="136">
        <v>1827</v>
      </c>
      <c r="C47" s="156">
        <v>919</v>
      </c>
      <c r="E47" s="132"/>
    </row>
    <row r="48" spans="1:5" ht="12.75" customHeight="1" x14ac:dyDescent="0.2">
      <c r="A48" s="3" t="s">
        <v>409</v>
      </c>
      <c r="B48" s="136">
        <v>398</v>
      </c>
      <c r="C48" s="156">
        <v>206</v>
      </c>
      <c r="E48" s="132"/>
    </row>
    <row r="49" spans="1:5" ht="12.75" customHeight="1" x14ac:dyDescent="0.2">
      <c r="A49" s="3" t="s">
        <v>519</v>
      </c>
      <c r="B49" s="136">
        <v>10560</v>
      </c>
      <c r="C49" s="156">
        <v>6968</v>
      </c>
      <c r="E49" s="132"/>
    </row>
    <row r="50" spans="1:5" ht="12.75" customHeight="1" x14ac:dyDescent="0.2">
      <c r="A50" s="3" t="s">
        <v>731</v>
      </c>
      <c r="B50" s="136">
        <v>1193</v>
      </c>
      <c r="C50" s="156">
        <v>482</v>
      </c>
      <c r="E50" s="132"/>
    </row>
    <row r="51" spans="1:5" ht="12.75" customHeight="1" x14ac:dyDescent="0.2">
      <c r="A51" s="3" t="s">
        <v>565</v>
      </c>
      <c r="B51" s="136">
        <v>838</v>
      </c>
      <c r="C51" s="156">
        <v>418</v>
      </c>
      <c r="E51" s="132"/>
    </row>
    <row r="52" spans="1:5" ht="12.75" customHeight="1" x14ac:dyDescent="0.2">
      <c r="A52" s="3" t="s">
        <v>412</v>
      </c>
      <c r="B52" s="136">
        <v>680</v>
      </c>
      <c r="C52" s="156">
        <v>368</v>
      </c>
      <c r="E52" s="132"/>
    </row>
    <row r="53" spans="1:5" ht="12.75" customHeight="1" x14ac:dyDescent="0.2">
      <c r="A53" s="3" t="s">
        <v>520</v>
      </c>
      <c r="B53" s="136">
        <v>1965</v>
      </c>
      <c r="C53" s="156">
        <v>1015</v>
      </c>
      <c r="E53" s="132"/>
    </row>
    <row r="54" spans="1:5" ht="12.75" customHeight="1" x14ac:dyDescent="0.2">
      <c r="A54" s="3" t="s">
        <v>81</v>
      </c>
      <c r="B54" s="136">
        <v>662</v>
      </c>
      <c r="C54" s="156">
        <v>370</v>
      </c>
      <c r="E54" s="132"/>
    </row>
    <row r="55" spans="1:5" ht="12.75" customHeight="1" x14ac:dyDescent="0.2">
      <c r="A55" s="3" t="s">
        <v>732</v>
      </c>
      <c r="B55" s="136">
        <v>218</v>
      </c>
      <c r="C55" s="156">
        <v>95</v>
      </c>
      <c r="E55" s="132"/>
    </row>
    <row r="56" spans="1:5" ht="12.75" customHeight="1" x14ac:dyDescent="0.2">
      <c r="A56" s="3" t="s">
        <v>733</v>
      </c>
      <c r="B56" s="136">
        <v>2012</v>
      </c>
      <c r="C56" s="156">
        <v>1049</v>
      </c>
      <c r="E56" s="132"/>
    </row>
    <row r="57" spans="1:5" ht="12.75" customHeight="1" x14ac:dyDescent="0.2">
      <c r="A57" s="3" t="s">
        <v>83</v>
      </c>
      <c r="B57" s="136">
        <v>378</v>
      </c>
      <c r="C57" s="156">
        <v>230</v>
      </c>
      <c r="E57" s="132"/>
    </row>
    <row r="58" spans="1:5" ht="12.75" customHeight="1" x14ac:dyDescent="0.2">
      <c r="A58" s="3" t="s">
        <v>84</v>
      </c>
      <c r="B58" s="136">
        <v>34474</v>
      </c>
      <c r="C58" s="156">
        <v>16786</v>
      </c>
      <c r="E58" s="132"/>
    </row>
    <row r="59" spans="1:5" ht="12.75" customHeight="1" x14ac:dyDescent="0.2">
      <c r="A59" s="3" t="s">
        <v>734</v>
      </c>
      <c r="B59" s="136">
        <v>1902</v>
      </c>
      <c r="C59" s="156">
        <v>1202</v>
      </c>
      <c r="E59" s="132"/>
    </row>
    <row r="60" spans="1:5" ht="12.75" customHeight="1" x14ac:dyDescent="0.2">
      <c r="A60" s="3" t="s">
        <v>156</v>
      </c>
      <c r="B60" s="136">
        <v>967</v>
      </c>
      <c r="C60" s="156">
        <v>420</v>
      </c>
      <c r="E60" s="132"/>
    </row>
    <row r="61" spans="1:5" ht="12.75" customHeight="1" x14ac:dyDescent="0.2">
      <c r="A61" s="3" t="s">
        <v>735</v>
      </c>
      <c r="B61" s="136">
        <v>6618</v>
      </c>
      <c r="C61" s="156">
        <v>3610</v>
      </c>
      <c r="E61" s="132"/>
    </row>
    <row r="62" spans="1:5" ht="12.75" customHeight="1" x14ac:dyDescent="0.2">
      <c r="A62" s="3" t="s">
        <v>736</v>
      </c>
      <c r="B62" s="136">
        <v>509</v>
      </c>
      <c r="C62" s="156">
        <v>170</v>
      </c>
      <c r="E62" s="132"/>
    </row>
    <row r="63" spans="1:5" ht="12.75" customHeight="1" x14ac:dyDescent="0.2">
      <c r="A63" s="3" t="s">
        <v>527</v>
      </c>
      <c r="B63" s="136">
        <v>1142</v>
      </c>
      <c r="C63" s="156">
        <v>558</v>
      </c>
      <c r="E63" s="132"/>
    </row>
    <row r="64" spans="1:5" ht="12.75" customHeight="1" x14ac:dyDescent="0.2">
      <c r="A64" s="3" t="s">
        <v>737</v>
      </c>
      <c r="B64" s="136">
        <v>570</v>
      </c>
      <c r="C64" s="156">
        <v>355</v>
      </c>
      <c r="E64" s="132"/>
    </row>
    <row r="65" spans="1:5" ht="12.75" customHeight="1" x14ac:dyDescent="0.2">
      <c r="A65" s="3" t="s">
        <v>738</v>
      </c>
      <c r="B65" s="136">
        <v>2322</v>
      </c>
      <c r="C65" s="156">
        <v>1226</v>
      </c>
      <c r="E65" s="132"/>
    </row>
    <row r="66" spans="1:5" ht="12.75" customHeight="1" x14ac:dyDescent="0.2">
      <c r="A66" s="3" t="s">
        <v>87</v>
      </c>
      <c r="B66" s="136">
        <v>657</v>
      </c>
      <c r="C66" s="156">
        <v>291</v>
      </c>
      <c r="E66" s="132"/>
    </row>
    <row r="67" spans="1:5" ht="12.75" customHeight="1" x14ac:dyDescent="0.2">
      <c r="A67" s="3" t="s">
        <v>88</v>
      </c>
      <c r="B67" s="136">
        <v>274</v>
      </c>
      <c r="C67" s="156">
        <v>128</v>
      </c>
      <c r="E67" s="132"/>
    </row>
    <row r="68" spans="1:5" ht="12.75" customHeight="1" x14ac:dyDescent="0.2">
      <c r="A68" s="3" t="s">
        <v>739</v>
      </c>
      <c r="B68" s="136">
        <v>321</v>
      </c>
      <c r="C68" s="156">
        <v>119</v>
      </c>
      <c r="E68" s="132"/>
    </row>
    <row r="69" spans="1:5" ht="12.75" customHeight="1" x14ac:dyDescent="0.2">
      <c r="A69" s="3" t="s">
        <v>740</v>
      </c>
      <c r="B69" s="136">
        <v>861</v>
      </c>
      <c r="C69" s="156">
        <v>334</v>
      </c>
      <c r="E69" s="132"/>
    </row>
    <row r="70" spans="1:5" ht="12.75" customHeight="1" x14ac:dyDescent="0.2">
      <c r="A70" s="3" t="s">
        <v>491</v>
      </c>
      <c r="B70" s="136">
        <v>586</v>
      </c>
      <c r="C70" s="156">
        <v>238</v>
      </c>
      <c r="E70" s="132"/>
    </row>
    <row r="71" spans="1:5" ht="12.75" customHeight="1" x14ac:dyDescent="0.2">
      <c r="A71" s="3" t="s">
        <v>158</v>
      </c>
      <c r="B71" s="136">
        <v>1009</v>
      </c>
      <c r="C71" s="156">
        <v>478</v>
      </c>
      <c r="E71" s="132"/>
    </row>
    <row r="72" spans="1:5" ht="12.75" customHeight="1" x14ac:dyDescent="0.2">
      <c r="A72" s="3" t="s">
        <v>529</v>
      </c>
      <c r="B72" s="136">
        <v>441</v>
      </c>
      <c r="C72" s="156">
        <v>236</v>
      </c>
      <c r="E72" s="132"/>
    </row>
    <row r="73" spans="1:5" ht="12.75" customHeight="1" x14ac:dyDescent="0.2">
      <c r="A73" s="3" t="s">
        <v>160</v>
      </c>
      <c r="B73" s="136">
        <v>1082</v>
      </c>
      <c r="C73" s="156">
        <v>571</v>
      </c>
      <c r="E73" s="132"/>
    </row>
    <row r="74" spans="1:5" ht="12.75" customHeight="1" x14ac:dyDescent="0.2">
      <c r="A74" s="3" t="s">
        <v>619</v>
      </c>
      <c r="B74" s="136">
        <v>450</v>
      </c>
      <c r="C74" s="156">
        <v>215</v>
      </c>
      <c r="E74" s="132"/>
    </row>
    <row r="75" spans="1:5" ht="12.75" customHeight="1" x14ac:dyDescent="0.2">
      <c r="A75" s="3" t="s">
        <v>2015</v>
      </c>
      <c r="B75" s="136">
        <v>3585</v>
      </c>
      <c r="C75" s="156">
        <v>1712</v>
      </c>
      <c r="E75" s="132"/>
    </row>
    <row r="76" spans="1:5" ht="12.75" customHeight="1" x14ac:dyDescent="0.2">
      <c r="A76" s="3" t="s">
        <v>2016</v>
      </c>
      <c r="B76" s="136">
        <v>780</v>
      </c>
      <c r="C76" s="156">
        <v>326</v>
      </c>
      <c r="E76" s="132"/>
    </row>
    <row r="77" spans="1:5" ht="12.75" customHeight="1" x14ac:dyDescent="0.2">
      <c r="A77" s="3" t="s">
        <v>532</v>
      </c>
      <c r="B77" s="136">
        <v>410</v>
      </c>
      <c r="C77" s="156">
        <v>188</v>
      </c>
      <c r="E77" s="132"/>
    </row>
    <row r="78" spans="1:5" ht="12.75" customHeight="1" x14ac:dyDescent="0.2">
      <c r="A78" s="3" t="s">
        <v>92</v>
      </c>
      <c r="B78" s="136">
        <v>3826</v>
      </c>
      <c r="C78" s="156">
        <v>2237</v>
      </c>
      <c r="E78" s="132"/>
    </row>
    <row r="79" spans="1:5" ht="12.75" customHeight="1" x14ac:dyDescent="0.2">
      <c r="A79" s="3" t="s">
        <v>741</v>
      </c>
      <c r="B79" s="136">
        <v>280</v>
      </c>
      <c r="C79" s="156">
        <v>130</v>
      </c>
      <c r="E79" s="132"/>
    </row>
    <row r="80" spans="1:5" ht="12.75" customHeight="1" x14ac:dyDescent="0.2">
      <c r="A80" s="3" t="s">
        <v>94</v>
      </c>
      <c r="B80" s="136">
        <v>563</v>
      </c>
      <c r="C80" s="156">
        <v>359</v>
      </c>
      <c r="E80" s="132"/>
    </row>
    <row r="81" spans="1:5" ht="12.75" customHeight="1" x14ac:dyDescent="0.2">
      <c r="A81" s="3" t="s">
        <v>95</v>
      </c>
      <c r="B81" s="136">
        <v>1682</v>
      </c>
      <c r="C81" s="156">
        <v>742</v>
      </c>
      <c r="E81" s="132"/>
    </row>
    <row r="82" spans="1:5" ht="12.75" customHeight="1" x14ac:dyDescent="0.2">
      <c r="A82" s="3" t="s">
        <v>337</v>
      </c>
      <c r="B82" s="136">
        <v>361</v>
      </c>
      <c r="C82" s="156">
        <v>167</v>
      </c>
      <c r="E82" s="132"/>
    </row>
    <row r="83" spans="1:5" ht="12.75" customHeight="1" x14ac:dyDescent="0.2">
      <c r="A83" s="3" t="s">
        <v>534</v>
      </c>
      <c r="B83" s="136">
        <v>776</v>
      </c>
      <c r="C83" s="156">
        <v>368</v>
      </c>
      <c r="E83" s="132"/>
    </row>
    <row r="84" spans="1:5" ht="12.75" customHeight="1" x14ac:dyDescent="0.2">
      <c r="A84" s="3" t="s">
        <v>671</v>
      </c>
      <c r="B84" s="136">
        <v>2278</v>
      </c>
      <c r="C84" s="156">
        <v>1590</v>
      </c>
      <c r="E84" s="132"/>
    </row>
    <row r="85" spans="1:5" ht="12.75" customHeight="1" x14ac:dyDescent="0.2">
      <c r="A85" s="3" t="s">
        <v>742</v>
      </c>
      <c r="B85" s="136">
        <v>271</v>
      </c>
      <c r="C85" s="156">
        <v>117</v>
      </c>
      <c r="E85" s="132"/>
    </row>
    <row r="86" spans="1:5" ht="12.75" customHeight="1" x14ac:dyDescent="0.2">
      <c r="A86" s="3" t="s">
        <v>537</v>
      </c>
      <c r="B86" s="136">
        <v>945</v>
      </c>
      <c r="C86" s="156">
        <v>486</v>
      </c>
    </row>
    <row r="87" spans="1:5" ht="12.75" customHeight="1" x14ac:dyDescent="0.2">
      <c r="A87" s="3" t="s">
        <v>743</v>
      </c>
      <c r="B87" s="136">
        <v>350</v>
      </c>
      <c r="C87" s="156">
        <v>179</v>
      </c>
    </row>
    <row r="88" spans="1:5" ht="12.75" customHeight="1" x14ac:dyDescent="0.2">
      <c r="A88" s="3" t="s">
        <v>97</v>
      </c>
      <c r="B88" s="136">
        <v>369</v>
      </c>
      <c r="C88" s="156">
        <v>189</v>
      </c>
    </row>
    <row r="89" spans="1:5" ht="12.75" customHeight="1" x14ac:dyDescent="0.2">
      <c r="A89" s="3" t="s">
        <v>98</v>
      </c>
      <c r="B89" s="136">
        <v>1119</v>
      </c>
      <c r="C89" s="156">
        <v>617</v>
      </c>
    </row>
    <row r="90" spans="1:5" ht="12.75" customHeight="1" x14ac:dyDescent="0.2">
      <c r="A90" s="3" t="s">
        <v>99</v>
      </c>
      <c r="B90" s="136">
        <v>376</v>
      </c>
      <c r="C90" s="156">
        <v>196</v>
      </c>
    </row>
    <row r="91" spans="1:5" ht="12.75" customHeight="1" x14ac:dyDescent="0.2">
      <c r="A91" s="3" t="s">
        <v>744</v>
      </c>
      <c r="B91" s="136">
        <v>1212</v>
      </c>
      <c r="C91" s="156">
        <v>563</v>
      </c>
    </row>
    <row r="92" spans="1:5" ht="12.75" customHeight="1" x14ac:dyDescent="0.2">
      <c r="A92" s="3" t="s">
        <v>745</v>
      </c>
      <c r="B92" s="136">
        <v>2008</v>
      </c>
      <c r="C92" s="156">
        <v>1185</v>
      </c>
    </row>
    <row r="93" spans="1:5" ht="12.75" customHeight="1" x14ac:dyDescent="0.2">
      <c r="A93" s="3" t="s">
        <v>746</v>
      </c>
      <c r="B93" s="136">
        <v>287</v>
      </c>
      <c r="C93" s="156">
        <v>154</v>
      </c>
    </row>
    <row r="94" spans="1:5" ht="12.75" customHeight="1" x14ac:dyDescent="0.2">
      <c r="A94" s="3" t="s">
        <v>1979</v>
      </c>
      <c r="B94" s="136">
        <v>985</v>
      </c>
      <c r="C94" s="156">
        <v>542</v>
      </c>
    </row>
    <row r="95" spans="1:5" ht="12.75" customHeight="1" x14ac:dyDescent="0.2">
      <c r="A95" s="3" t="s">
        <v>747</v>
      </c>
      <c r="B95" s="136">
        <v>1874</v>
      </c>
      <c r="C95" s="156">
        <v>1391</v>
      </c>
    </row>
    <row r="96" spans="1:5" ht="12.75" customHeight="1" x14ac:dyDescent="0.2">
      <c r="A96" s="3" t="s">
        <v>575</v>
      </c>
      <c r="B96" s="136">
        <v>462</v>
      </c>
      <c r="C96" s="156">
        <v>227</v>
      </c>
    </row>
    <row r="97" spans="1:3" ht="12.75" customHeight="1" x14ac:dyDescent="0.2">
      <c r="A97" s="3" t="s">
        <v>748</v>
      </c>
      <c r="B97" s="136">
        <v>164</v>
      </c>
      <c r="C97" s="156">
        <v>72</v>
      </c>
    </row>
    <row r="98" spans="1:3" ht="12.75" customHeight="1" x14ac:dyDescent="0.2">
      <c r="A98" s="3" t="s">
        <v>749</v>
      </c>
      <c r="B98" s="136">
        <v>601</v>
      </c>
      <c r="C98" s="156">
        <v>343</v>
      </c>
    </row>
    <row r="99" spans="1:3" ht="12.75" customHeight="1" x14ac:dyDescent="0.2">
      <c r="A99" s="3" t="s">
        <v>100</v>
      </c>
      <c r="B99" s="136">
        <v>1136</v>
      </c>
      <c r="C99" s="156">
        <v>407</v>
      </c>
    </row>
    <row r="100" spans="1:3" ht="12.75" customHeight="1" x14ac:dyDescent="0.2">
      <c r="A100" s="3" t="s">
        <v>102</v>
      </c>
      <c r="B100" s="136">
        <v>2107</v>
      </c>
      <c r="C100" s="156">
        <v>883</v>
      </c>
    </row>
    <row r="101" spans="1:3" ht="12.75" customHeight="1" x14ac:dyDescent="0.2">
      <c r="A101" s="3" t="s">
        <v>750</v>
      </c>
      <c r="B101" s="136">
        <v>617</v>
      </c>
      <c r="C101" s="156">
        <v>299</v>
      </c>
    </row>
    <row r="102" spans="1:3" ht="12.75" customHeight="1" x14ac:dyDescent="0.2">
      <c r="A102" s="3" t="s">
        <v>170</v>
      </c>
      <c r="B102" s="136">
        <v>3246</v>
      </c>
      <c r="C102" s="156">
        <v>1526</v>
      </c>
    </row>
    <row r="103" spans="1:3" ht="12.75" customHeight="1" x14ac:dyDescent="0.2">
      <c r="A103" s="3" t="s">
        <v>751</v>
      </c>
      <c r="B103" s="136">
        <v>97</v>
      </c>
      <c r="C103" s="156">
        <v>26</v>
      </c>
    </row>
    <row r="104" spans="1:3" ht="12.75" customHeight="1" x14ac:dyDescent="0.2">
      <c r="A104" s="3" t="s">
        <v>752</v>
      </c>
      <c r="B104" s="136">
        <v>606</v>
      </c>
      <c r="C104" s="156">
        <v>279</v>
      </c>
    </row>
    <row r="105" spans="1:3" ht="12.75" customHeight="1" x14ac:dyDescent="0.2">
      <c r="A105" s="3" t="s">
        <v>753</v>
      </c>
      <c r="B105" s="136">
        <v>938</v>
      </c>
      <c r="C105" s="156">
        <v>428</v>
      </c>
    </row>
    <row r="106" spans="1:3" ht="12.75" customHeight="1" x14ac:dyDescent="0.2">
      <c r="A106" s="3" t="s">
        <v>104</v>
      </c>
      <c r="B106" s="136">
        <v>771</v>
      </c>
      <c r="C106" s="156">
        <v>337</v>
      </c>
    </row>
    <row r="107" spans="1:3" ht="12.75" customHeight="1" x14ac:dyDescent="0.2">
      <c r="A107" s="3" t="s">
        <v>173</v>
      </c>
      <c r="B107" s="136">
        <v>1880</v>
      </c>
      <c r="C107" s="156">
        <v>1253</v>
      </c>
    </row>
    <row r="108" spans="1:3" ht="12.75" customHeight="1" x14ac:dyDescent="0.2">
      <c r="A108" s="3" t="s">
        <v>106</v>
      </c>
      <c r="B108" s="136">
        <v>1572</v>
      </c>
      <c r="C108" s="156">
        <v>934</v>
      </c>
    </row>
    <row r="109" spans="1:3" ht="12.75" customHeight="1" x14ac:dyDescent="0.2">
      <c r="A109" s="3" t="s">
        <v>754</v>
      </c>
      <c r="B109" s="136">
        <v>773</v>
      </c>
      <c r="C109" s="156">
        <v>425</v>
      </c>
    </row>
    <row r="110" spans="1:3" ht="12.75" customHeight="1" x14ac:dyDescent="0.2">
      <c r="A110" s="3" t="s">
        <v>581</v>
      </c>
      <c r="B110" s="136">
        <v>679</v>
      </c>
      <c r="C110" s="156">
        <v>479</v>
      </c>
    </row>
    <row r="111" spans="1:3" ht="12.75" customHeight="1" x14ac:dyDescent="0.2">
      <c r="A111" s="3" t="s">
        <v>353</v>
      </c>
      <c r="B111" s="136">
        <v>1012</v>
      </c>
      <c r="C111" s="156">
        <v>551</v>
      </c>
    </row>
    <row r="112" spans="1:3" ht="12.75" customHeight="1" x14ac:dyDescent="0.2">
      <c r="A112" s="3" t="s">
        <v>755</v>
      </c>
      <c r="B112" s="136">
        <v>500</v>
      </c>
      <c r="C112" s="156">
        <v>244</v>
      </c>
    </row>
    <row r="113" spans="1:3" ht="12.75" customHeight="1" x14ac:dyDescent="0.2">
      <c r="A113" s="3" t="s">
        <v>756</v>
      </c>
      <c r="B113" s="136">
        <v>879</v>
      </c>
      <c r="C113" s="156">
        <v>454</v>
      </c>
    </row>
    <row r="114" spans="1:3" ht="12.75" customHeight="1" x14ac:dyDescent="0.2">
      <c r="A114" s="3" t="s">
        <v>757</v>
      </c>
      <c r="B114" s="136">
        <v>374</v>
      </c>
      <c r="C114" s="156">
        <v>216</v>
      </c>
    </row>
    <row r="115" spans="1:3" ht="12.75" customHeight="1" x14ac:dyDescent="0.2">
      <c r="A115" s="3" t="s">
        <v>179</v>
      </c>
      <c r="B115" s="136">
        <v>610</v>
      </c>
      <c r="C115" s="156">
        <v>315</v>
      </c>
    </row>
    <row r="116" spans="1:3" ht="12.75" customHeight="1" x14ac:dyDescent="0.2">
      <c r="A116" s="3" t="s">
        <v>458</v>
      </c>
      <c r="B116" s="136">
        <v>4577</v>
      </c>
      <c r="C116" s="156">
        <v>2494</v>
      </c>
    </row>
    <row r="117" spans="1:3" ht="12.75" customHeight="1" x14ac:dyDescent="0.2">
      <c r="A117" s="3" t="s">
        <v>2002</v>
      </c>
      <c r="B117" s="136">
        <v>405</v>
      </c>
      <c r="C117" s="156">
        <v>209</v>
      </c>
    </row>
    <row r="118" spans="1:3" ht="12.75" customHeight="1" x14ac:dyDescent="0.2">
      <c r="A118" s="3" t="s">
        <v>459</v>
      </c>
      <c r="B118" s="136">
        <v>854</v>
      </c>
      <c r="C118" s="156">
        <v>386</v>
      </c>
    </row>
    <row r="119" spans="1:3" ht="12.75" customHeight="1" x14ac:dyDescent="0.2">
      <c r="A119" s="3" t="s">
        <v>460</v>
      </c>
      <c r="B119" s="136">
        <v>520</v>
      </c>
      <c r="C119" s="156">
        <v>270</v>
      </c>
    </row>
    <row r="120" spans="1:3" ht="12.75" customHeight="1" x14ac:dyDescent="0.2">
      <c r="A120" s="3" t="s">
        <v>593</v>
      </c>
      <c r="B120" s="136">
        <v>1675</v>
      </c>
      <c r="C120" s="156">
        <v>865</v>
      </c>
    </row>
    <row r="121" spans="1:3" ht="12.75" customHeight="1" x14ac:dyDescent="0.2">
      <c r="A121" s="3" t="s">
        <v>758</v>
      </c>
      <c r="B121" s="136">
        <v>311</v>
      </c>
      <c r="C121" s="156">
        <v>126</v>
      </c>
    </row>
    <row r="122" spans="1:3" ht="12.75" customHeight="1" x14ac:dyDescent="0.2">
      <c r="A122" s="3" t="s">
        <v>555</v>
      </c>
      <c r="B122" s="136">
        <v>1056</v>
      </c>
      <c r="C122" s="156">
        <v>577</v>
      </c>
    </row>
    <row r="123" spans="1:3" ht="12.75" customHeight="1" x14ac:dyDescent="0.2">
      <c r="A123" s="86"/>
      <c r="B123" s="138"/>
      <c r="C123" s="164"/>
    </row>
    <row r="124" spans="1:3" ht="12.75" customHeight="1" thickBot="1" x14ac:dyDescent="0.25">
      <c r="A124" s="187" t="s">
        <v>1999</v>
      </c>
      <c r="B124" s="154">
        <f>SUM(B3:B122)</f>
        <v>194654</v>
      </c>
      <c r="C124" s="155">
        <f>SUM(C3:C122)</f>
        <v>103073</v>
      </c>
    </row>
    <row r="125" spans="1:3" x14ac:dyDescent="0.2">
      <c r="B125" s="40"/>
      <c r="C125" s="41"/>
    </row>
    <row r="126" spans="1:3" ht="36" customHeight="1" x14ac:dyDescent="0.2">
      <c r="A126" s="231" t="s">
        <v>2040</v>
      </c>
      <c r="B126" s="231"/>
      <c r="C126" s="231"/>
    </row>
  </sheetData>
  <mergeCells count="2">
    <mergeCell ref="A1:C1"/>
    <mergeCell ref="A126:C126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2" t="s">
        <v>2033</v>
      </c>
      <c r="B1" s="233"/>
      <c r="C1" s="234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11"/>
    </row>
    <row r="3" spans="1:4" ht="12.75" customHeight="1" x14ac:dyDescent="0.2">
      <c r="A3" s="14" t="s">
        <v>2008</v>
      </c>
      <c r="B3" s="135">
        <v>57</v>
      </c>
      <c r="C3" s="156">
        <v>18</v>
      </c>
      <c r="D3" s="11"/>
    </row>
    <row r="4" spans="1:4" ht="12.75" customHeight="1" x14ac:dyDescent="0.2">
      <c r="A4" s="3" t="s">
        <v>2009</v>
      </c>
      <c r="B4" s="135">
        <v>164</v>
      </c>
      <c r="C4" s="156">
        <v>54</v>
      </c>
      <c r="D4" s="11"/>
    </row>
    <row r="5" spans="1:4" ht="12.75" customHeight="1" x14ac:dyDescent="0.2">
      <c r="A5" s="3" t="s">
        <v>28</v>
      </c>
      <c r="B5" s="135">
        <v>24392</v>
      </c>
      <c r="C5" s="156">
        <v>10938</v>
      </c>
      <c r="D5" s="11"/>
    </row>
    <row r="6" spans="1:4" ht="12.75" customHeight="1" x14ac:dyDescent="0.2">
      <c r="A6" s="3" t="s">
        <v>29</v>
      </c>
      <c r="B6" s="135">
        <v>805</v>
      </c>
      <c r="C6" s="156">
        <v>411</v>
      </c>
      <c r="D6" s="11"/>
    </row>
    <row r="7" spans="1:4" ht="12.75" customHeight="1" x14ac:dyDescent="0.2">
      <c r="A7" s="3" t="s">
        <v>30</v>
      </c>
      <c r="B7" s="135">
        <v>76</v>
      </c>
      <c r="C7" s="156">
        <v>22</v>
      </c>
      <c r="D7" s="11"/>
    </row>
    <row r="8" spans="1:4" ht="12.75" customHeight="1" x14ac:dyDescent="0.2">
      <c r="A8" s="3" t="s">
        <v>31</v>
      </c>
      <c r="B8" s="135">
        <v>203</v>
      </c>
      <c r="C8" s="156">
        <v>73</v>
      </c>
      <c r="D8" s="11"/>
    </row>
    <row r="9" spans="1:4" ht="12.75" customHeight="1" x14ac:dyDescent="0.2">
      <c r="A9" s="3" t="s">
        <v>32</v>
      </c>
      <c r="B9" s="135">
        <v>186</v>
      </c>
      <c r="C9" s="156">
        <v>84</v>
      </c>
      <c r="D9" s="11"/>
    </row>
    <row r="10" spans="1:4" ht="12.75" customHeight="1" x14ac:dyDescent="0.2">
      <c r="A10" s="3" t="s">
        <v>2011</v>
      </c>
      <c r="B10" s="135">
        <v>10594</v>
      </c>
      <c r="C10" s="156">
        <v>5066</v>
      </c>
      <c r="D10" s="11"/>
    </row>
    <row r="11" spans="1:4" ht="12.75" customHeight="1" x14ac:dyDescent="0.2">
      <c r="A11" s="3" t="s">
        <v>33</v>
      </c>
      <c r="B11" s="135">
        <v>164</v>
      </c>
      <c r="C11" s="156">
        <v>45</v>
      </c>
      <c r="D11" s="11"/>
    </row>
    <row r="12" spans="1:4" ht="12.75" customHeight="1" x14ac:dyDescent="0.2">
      <c r="A12" s="3" t="s">
        <v>2003</v>
      </c>
      <c r="B12" s="135">
        <v>160</v>
      </c>
      <c r="C12" s="156">
        <v>28</v>
      </c>
      <c r="D12" s="11"/>
    </row>
    <row r="13" spans="1:4" ht="12.75" customHeight="1" x14ac:dyDescent="0.2">
      <c r="A13" s="3" t="s">
        <v>34</v>
      </c>
      <c r="B13" s="135">
        <v>1939</v>
      </c>
      <c r="C13" s="156">
        <v>767</v>
      </c>
      <c r="D13" s="11"/>
    </row>
    <row r="14" spans="1:4" ht="12.75" customHeight="1" x14ac:dyDescent="0.2">
      <c r="A14" s="3" t="s">
        <v>35</v>
      </c>
      <c r="B14" s="135">
        <v>4316</v>
      </c>
      <c r="C14" s="156">
        <v>1201</v>
      </c>
    </row>
    <row r="15" spans="1:4" ht="12.75" customHeight="1" x14ac:dyDescent="0.2">
      <c r="A15" s="3" t="s">
        <v>36</v>
      </c>
      <c r="B15" s="135">
        <v>897</v>
      </c>
      <c r="C15" s="156">
        <v>379</v>
      </c>
    </row>
    <row r="16" spans="1:4" ht="12.75" customHeight="1" x14ac:dyDescent="0.2">
      <c r="A16" s="3" t="s">
        <v>37</v>
      </c>
      <c r="B16" s="135">
        <v>1031</v>
      </c>
      <c r="C16" s="156">
        <v>517</v>
      </c>
    </row>
    <row r="17" spans="1:3" ht="12.75" customHeight="1" x14ac:dyDescent="0.2">
      <c r="A17" s="3" t="s">
        <v>2036</v>
      </c>
      <c r="B17" s="135">
        <v>304</v>
      </c>
      <c r="C17" s="156">
        <v>157</v>
      </c>
    </row>
    <row r="18" spans="1:3" ht="12.75" customHeight="1" x14ac:dyDescent="0.2">
      <c r="A18" s="3" t="s">
        <v>38</v>
      </c>
      <c r="B18" s="135">
        <v>70</v>
      </c>
      <c r="C18" s="156">
        <v>17</v>
      </c>
    </row>
    <row r="19" spans="1:3" ht="12.75" customHeight="1" x14ac:dyDescent="0.2">
      <c r="A19" s="3" t="s">
        <v>39</v>
      </c>
      <c r="B19" s="135">
        <v>7630</v>
      </c>
      <c r="C19" s="156">
        <v>3204</v>
      </c>
    </row>
    <row r="20" spans="1:3" ht="12.75" customHeight="1" x14ac:dyDescent="0.2">
      <c r="A20" s="3" t="s">
        <v>40</v>
      </c>
      <c r="B20" s="135">
        <v>485</v>
      </c>
      <c r="C20" s="156">
        <v>157</v>
      </c>
    </row>
    <row r="21" spans="1:3" ht="12.75" customHeight="1" x14ac:dyDescent="0.2">
      <c r="A21" s="3" t="s">
        <v>41</v>
      </c>
      <c r="B21" s="135">
        <v>255</v>
      </c>
      <c r="C21" s="156">
        <v>70</v>
      </c>
    </row>
    <row r="22" spans="1:3" ht="12.75" customHeight="1" x14ac:dyDescent="0.2">
      <c r="A22" s="3" t="s">
        <v>42</v>
      </c>
      <c r="B22" s="135">
        <v>263</v>
      </c>
      <c r="C22" s="156">
        <v>97</v>
      </c>
    </row>
    <row r="23" spans="1:3" ht="12.75" customHeight="1" x14ac:dyDescent="0.2">
      <c r="A23" s="3" t="s">
        <v>2004</v>
      </c>
      <c r="B23" s="135">
        <v>240</v>
      </c>
      <c r="C23" s="156">
        <v>47</v>
      </c>
    </row>
    <row r="24" spans="1:3" ht="12.75" customHeight="1" x14ac:dyDescent="0.2">
      <c r="A24" s="3" t="s">
        <v>2005</v>
      </c>
      <c r="B24" s="135">
        <v>310</v>
      </c>
      <c r="C24" s="156">
        <v>107</v>
      </c>
    </row>
    <row r="25" spans="1:3" ht="12.75" customHeight="1" x14ac:dyDescent="0.2">
      <c r="A25" s="3" t="s">
        <v>43</v>
      </c>
      <c r="B25" s="135">
        <v>584</v>
      </c>
      <c r="C25" s="156">
        <v>208</v>
      </c>
    </row>
    <row r="26" spans="1:3" ht="12.75" customHeight="1" x14ac:dyDescent="0.2">
      <c r="A26" s="157" t="s">
        <v>2006</v>
      </c>
      <c r="B26" s="135">
        <v>77</v>
      </c>
      <c r="C26" s="156">
        <v>20</v>
      </c>
    </row>
    <row r="27" spans="1:3" ht="12.75" customHeight="1" x14ac:dyDescent="0.2">
      <c r="A27" s="3" t="s">
        <v>44</v>
      </c>
      <c r="B27" s="135">
        <v>654</v>
      </c>
      <c r="C27" s="156">
        <v>300</v>
      </c>
    </row>
    <row r="28" spans="1:3" ht="12.75" customHeight="1" x14ac:dyDescent="0.2">
      <c r="A28" s="3" t="s">
        <v>45</v>
      </c>
      <c r="B28" s="135">
        <v>683</v>
      </c>
      <c r="C28" s="156">
        <v>242</v>
      </c>
    </row>
    <row r="29" spans="1:3" ht="12.75" customHeight="1" x14ac:dyDescent="0.2">
      <c r="A29" s="3" t="s">
        <v>2007</v>
      </c>
      <c r="B29" s="135">
        <v>140</v>
      </c>
      <c r="C29" s="156">
        <v>39</v>
      </c>
    </row>
    <row r="30" spans="1:3" ht="12.75" customHeight="1" x14ac:dyDescent="0.2">
      <c r="A30" s="3" t="s">
        <v>46</v>
      </c>
      <c r="B30" s="135">
        <v>38</v>
      </c>
      <c r="C30" s="156">
        <v>12</v>
      </c>
    </row>
    <row r="31" spans="1:3" ht="12.75" customHeight="1" x14ac:dyDescent="0.2">
      <c r="A31" s="3" t="s">
        <v>47</v>
      </c>
      <c r="B31" s="135">
        <v>327</v>
      </c>
      <c r="C31" s="156">
        <v>76</v>
      </c>
    </row>
    <row r="32" spans="1:3" ht="12.75" customHeight="1" x14ac:dyDescent="0.2">
      <c r="A32" s="3"/>
      <c r="B32" s="124"/>
      <c r="C32" s="158"/>
    </row>
    <row r="33" spans="1:7" ht="12.75" customHeight="1" thickBot="1" x14ac:dyDescent="0.25">
      <c r="A33" s="159" t="s">
        <v>115</v>
      </c>
      <c r="B33" s="154">
        <f>SUM(B3:B31)</f>
        <v>57044</v>
      </c>
      <c r="C33" s="155">
        <f>SUM(C3:C31)</f>
        <v>24356</v>
      </c>
      <c r="D33" s="16"/>
      <c r="E33" s="16"/>
      <c r="F33" s="16"/>
      <c r="G33" s="16"/>
    </row>
    <row r="35" spans="1:7" ht="36" customHeight="1" x14ac:dyDescent="0.2">
      <c r="A35" s="231" t="s">
        <v>2040</v>
      </c>
      <c r="B35" s="231"/>
      <c r="C35" s="231"/>
    </row>
  </sheetData>
  <mergeCells count="2">
    <mergeCell ref="A1:C1"/>
    <mergeCell ref="A35:C35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19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759</v>
      </c>
      <c r="B3" s="136">
        <v>2008</v>
      </c>
      <c r="C3" s="156">
        <v>1101</v>
      </c>
    </row>
    <row r="4" spans="1:3" ht="12.75" customHeight="1" x14ac:dyDescent="0.2">
      <c r="A4" s="3" t="s">
        <v>556</v>
      </c>
      <c r="B4" s="136">
        <v>953</v>
      </c>
      <c r="C4" s="156">
        <v>447</v>
      </c>
    </row>
    <row r="5" spans="1:3" ht="12.75" customHeight="1" x14ac:dyDescent="0.2">
      <c r="A5" s="3" t="s">
        <v>760</v>
      </c>
      <c r="B5" s="136">
        <v>3799</v>
      </c>
      <c r="C5" s="156">
        <v>2681</v>
      </c>
    </row>
    <row r="6" spans="1:3" ht="12.75" customHeight="1" x14ac:dyDescent="0.2">
      <c r="A6" s="3" t="s">
        <v>761</v>
      </c>
      <c r="B6" s="136">
        <v>671</v>
      </c>
      <c r="C6" s="156">
        <v>328</v>
      </c>
    </row>
    <row r="7" spans="1:3" ht="12.75" customHeight="1" x14ac:dyDescent="0.2">
      <c r="A7" s="3" t="s">
        <v>762</v>
      </c>
      <c r="B7" s="136">
        <v>1770</v>
      </c>
      <c r="C7" s="156">
        <v>850</v>
      </c>
    </row>
    <row r="8" spans="1:3" ht="12.75" customHeight="1" x14ac:dyDescent="0.2">
      <c r="A8" s="3" t="s">
        <v>763</v>
      </c>
      <c r="B8" s="136">
        <v>2312</v>
      </c>
      <c r="C8" s="156">
        <v>1332</v>
      </c>
    </row>
    <row r="9" spans="1:3" ht="12.75" customHeight="1" x14ac:dyDescent="0.2">
      <c r="A9" s="3" t="s">
        <v>764</v>
      </c>
      <c r="B9" s="136">
        <v>620</v>
      </c>
      <c r="C9" s="156">
        <v>299</v>
      </c>
    </row>
    <row r="10" spans="1:3" ht="12.75" customHeight="1" x14ac:dyDescent="0.2">
      <c r="A10" s="3" t="s">
        <v>765</v>
      </c>
      <c r="B10" s="136">
        <v>8847</v>
      </c>
      <c r="C10" s="156">
        <v>5797</v>
      </c>
    </row>
    <row r="11" spans="1:3" ht="12.75" customHeight="1" x14ac:dyDescent="0.2">
      <c r="A11" s="3" t="s">
        <v>766</v>
      </c>
      <c r="B11" s="136">
        <v>13417</v>
      </c>
      <c r="C11" s="156">
        <v>6995</v>
      </c>
    </row>
    <row r="12" spans="1:3" ht="12.75" customHeight="1" x14ac:dyDescent="0.2">
      <c r="A12" s="3" t="s">
        <v>767</v>
      </c>
      <c r="B12" s="136">
        <v>9165</v>
      </c>
      <c r="C12" s="156">
        <v>4903</v>
      </c>
    </row>
    <row r="13" spans="1:3" ht="12.75" customHeight="1" x14ac:dyDescent="0.2">
      <c r="A13" s="3" t="s">
        <v>716</v>
      </c>
      <c r="B13" s="136">
        <v>482</v>
      </c>
      <c r="C13" s="156">
        <v>188</v>
      </c>
    </row>
    <row r="14" spans="1:3" ht="12.75" customHeight="1" x14ac:dyDescent="0.2">
      <c r="A14" s="3" t="s">
        <v>768</v>
      </c>
      <c r="B14" s="136">
        <v>253</v>
      </c>
      <c r="C14" s="156">
        <v>113</v>
      </c>
    </row>
    <row r="15" spans="1:3" ht="12.75" customHeight="1" x14ac:dyDescent="0.2">
      <c r="A15" s="3" t="s">
        <v>769</v>
      </c>
      <c r="B15" s="136">
        <v>426</v>
      </c>
      <c r="C15" s="156">
        <v>149</v>
      </c>
    </row>
    <row r="16" spans="1:3" ht="12.75" customHeight="1" x14ac:dyDescent="0.2">
      <c r="A16" s="3" t="s">
        <v>770</v>
      </c>
      <c r="B16" s="136">
        <v>616</v>
      </c>
      <c r="C16" s="156">
        <v>264</v>
      </c>
    </row>
    <row r="17" spans="1:3" ht="12.75" customHeight="1" x14ac:dyDescent="0.2">
      <c r="A17" s="3" t="s">
        <v>771</v>
      </c>
      <c r="B17" s="136">
        <v>817</v>
      </c>
      <c r="C17" s="156">
        <v>391</v>
      </c>
    </row>
    <row r="18" spans="1:3" ht="12.75" customHeight="1" x14ac:dyDescent="0.2">
      <c r="A18" s="3" t="s">
        <v>317</v>
      </c>
      <c r="B18" s="136">
        <v>1043</v>
      </c>
      <c r="C18" s="156">
        <v>555</v>
      </c>
    </row>
    <row r="19" spans="1:3" ht="12.75" customHeight="1" x14ac:dyDescent="0.2">
      <c r="A19" s="3" t="s">
        <v>772</v>
      </c>
      <c r="B19" s="136">
        <v>16439</v>
      </c>
      <c r="C19" s="156">
        <v>8296</v>
      </c>
    </row>
    <row r="20" spans="1:3" ht="12.75" customHeight="1" x14ac:dyDescent="0.2">
      <c r="A20" s="3" t="s">
        <v>773</v>
      </c>
      <c r="B20" s="136">
        <v>251</v>
      </c>
      <c r="C20" s="156">
        <v>106</v>
      </c>
    </row>
    <row r="21" spans="1:3" ht="12.75" customHeight="1" x14ac:dyDescent="0.2">
      <c r="A21" s="3" t="s">
        <v>774</v>
      </c>
      <c r="B21" s="136">
        <v>818</v>
      </c>
      <c r="C21" s="156">
        <v>309</v>
      </c>
    </row>
    <row r="22" spans="1:3" ht="12.75" customHeight="1" x14ac:dyDescent="0.2">
      <c r="A22" s="3" t="s">
        <v>775</v>
      </c>
      <c r="B22" s="136">
        <v>1078</v>
      </c>
      <c r="C22" s="156">
        <v>561</v>
      </c>
    </row>
    <row r="23" spans="1:3" ht="12.75" customHeight="1" x14ac:dyDescent="0.2">
      <c r="A23" s="3" t="s">
        <v>77</v>
      </c>
      <c r="B23" s="136">
        <v>795</v>
      </c>
      <c r="C23" s="156">
        <v>324</v>
      </c>
    </row>
    <row r="24" spans="1:3" ht="12.75" customHeight="1" x14ac:dyDescent="0.2">
      <c r="A24" s="3" t="s">
        <v>150</v>
      </c>
      <c r="B24" s="136">
        <v>1080</v>
      </c>
      <c r="C24" s="156">
        <v>544</v>
      </c>
    </row>
    <row r="25" spans="1:3" ht="12.75" customHeight="1" x14ac:dyDescent="0.2">
      <c r="A25" s="3" t="s">
        <v>776</v>
      </c>
      <c r="B25" s="136">
        <v>2625</v>
      </c>
      <c r="C25" s="156">
        <v>1371</v>
      </c>
    </row>
    <row r="26" spans="1:3" ht="12.75" customHeight="1" x14ac:dyDescent="0.2">
      <c r="A26" s="3" t="s">
        <v>777</v>
      </c>
      <c r="B26" s="136">
        <v>1120</v>
      </c>
      <c r="C26" s="156">
        <v>533</v>
      </c>
    </row>
    <row r="27" spans="1:3" ht="12.75" customHeight="1" x14ac:dyDescent="0.2">
      <c r="A27" s="3" t="s">
        <v>83</v>
      </c>
      <c r="B27" s="136">
        <v>726</v>
      </c>
      <c r="C27" s="156">
        <v>331</v>
      </c>
    </row>
    <row r="28" spans="1:3" ht="12.75" customHeight="1" x14ac:dyDescent="0.2">
      <c r="A28" s="3" t="s">
        <v>84</v>
      </c>
      <c r="B28" s="136">
        <v>16476</v>
      </c>
      <c r="C28" s="156">
        <v>7722</v>
      </c>
    </row>
    <row r="29" spans="1:3" ht="12.75" customHeight="1" x14ac:dyDescent="0.2">
      <c r="A29" s="3" t="s">
        <v>778</v>
      </c>
      <c r="B29" s="136">
        <v>1186</v>
      </c>
      <c r="C29" s="156">
        <v>588</v>
      </c>
    </row>
    <row r="30" spans="1:3" ht="12.75" customHeight="1" x14ac:dyDescent="0.2">
      <c r="A30" s="3" t="s">
        <v>157</v>
      </c>
      <c r="B30" s="136">
        <v>9386</v>
      </c>
      <c r="C30" s="156">
        <v>5285</v>
      </c>
    </row>
    <row r="31" spans="1:3" ht="12.75" customHeight="1" x14ac:dyDescent="0.2">
      <c r="A31" s="3" t="s">
        <v>779</v>
      </c>
      <c r="B31" s="136">
        <v>2921</v>
      </c>
      <c r="C31" s="156">
        <v>1402</v>
      </c>
    </row>
    <row r="32" spans="1:3" ht="12.75" customHeight="1" x14ac:dyDescent="0.2">
      <c r="A32" s="3" t="s">
        <v>2037</v>
      </c>
      <c r="B32" s="136">
        <v>599</v>
      </c>
      <c r="C32" s="156">
        <v>248</v>
      </c>
    </row>
    <row r="33" spans="1:3" ht="12.75" customHeight="1" x14ac:dyDescent="0.2">
      <c r="A33" s="3" t="s">
        <v>158</v>
      </c>
      <c r="B33" s="136">
        <v>1785</v>
      </c>
      <c r="C33" s="156">
        <v>821</v>
      </c>
    </row>
    <row r="34" spans="1:3" ht="12.75" customHeight="1" x14ac:dyDescent="0.2">
      <c r="A34" s="3" t="s">
        <v>529</v>
      </c>
      <c r="B34" s="136">
        <v>4939</v>
      </c>
      <c r="C34" s="156">
        <v>3049</v>
      </c>
    </row>
    <row r="35" spans="1:3" ht="12.75" customHeight="1" x14ac:dyDescent="0.2">
      <c r="A35" s="3" t="s">
        <v>92</v>
      </c>
      <c r="B35" s="136">
        <v>443</v>
      </c>
      <c r="C35" s="156">
        <v>176</v>
      </c>
    </row>
    <row r="36" spans="1:3" ht="12.75" customHeight="1" x14ac:dyDescent="0.2">
      <c r="A36" s="3" t="s">
        <v>780</v>
      </c>
      <c r="B36" s="136">
        <v>1189</v>
      </c>
      <c r="C36" s="156">
        <v>576</v>
      </c>
    </row>
    <row r="37" spans="1:3" ht="12.75" customHeight="1" x14ac:dyDescent="0.2">
      <c r="A37" s="3" t="s">
        <v>781</v>
      </c>
      <c r="B37" s="136">
        <v>1723</v>
      </c>
      <c r="C37" s="156">
        <v>815</v>
      </c>
    </row>
    <row r="38" spans="1:3" ht="12.75" customHeight="1" x14ac:dyDescent="0.2">
      <c r="A38" s="3" t="s">
        <v>782</v>
      </c>
      <c r="B38" s="136">
        <v>14098</v>
      </c>
      <c r="C38" s="156">
        <v>5730</v>
      </c>
    </row>
    <row r="39" spans="1:3" ht="12.75" customHeight="1" x14ac:dyDescent="0.2">
      <c r="A39" s="3" t="s">
        <v>164</v>
      </c>
      <c r="B39" s="136">
        <v>6955</v>
      </c>
      <c r="C39" s="156">
        <v>3873</v>
      </c>
    </row>
    <row r="40" spans="1:3" ht="12.75" customHeight="1" x14ac:dyDescent="0.2">
      <c r="A40" s="3" t="s">
        <v>783</v>
      </c>
      <c r="B40" s="136">
        <v>1255</v>
      </c>
      <c r="C40" s="156">
        <v>821</v>
      </c>
    </row>
    <row r="41" spans="1:3" ht="12.75" customHeight="1" x14ac:dyDescent="0.2">
      <c r="A41" s="3" t="s">
        <v>784</v>
      </c>
      <c r="B41" s="136">
        <v>803</v>
      </c>
      <c r="C41" s="156">
        <v>331</v>
      </c>
    </row>
    <row r="42" spans="1:3" ht="12.75" customHeight="1" x14ac:dyDescent="0.2">
      <c r="A42" s="3" t="s">
        <v>785</v>
      </c>
      <c r="B42" s="136">
        <v>7636</v>
      </c>
      <c r="C42" s="156">
        <v>4032</v>
      </c>
    </row>
    <row r="43" spans="1:3" ht="12.75" customHeight="1" x14ac:dyDescent="0.2">
      <c r="A43" s="3" t="s">
        <v>786</v>
      </c>
      <c r="B43" s="136">
        <v>329</v>
      </c>
      <c r="C43" s="156">
        <v>142</v>
      </c>
    </row>
    <row r="44" spans="1:3" ht="12.75" customHeight="1" x14ac:dyDescent="0.2">
      <c r="A44" s="3" t="s">
        <v>542</v>
      </c>
      <c r="B44" s="136">
        <v>789</v>
      </c>
      <c r="C44" s="156">
        <v>412</v>
      </c>
    </row>
    <row r="45" spans="1:3" ht="12.75" customHeight="1" x14ac:dyDescent="0.2">
      <c r="A45" s="3" t="s">
        <v>787</v>
      </c>
      <c r="B45" s="136">
        <v>1225</v>
      </c>
      <c r="C45" s="156">
        <v>516</v>
      </c>
    </row>
    <row r="46" spans="1:3" ht="12.75" customHeight="1" x14ac:dyDescent="0.2">
      <c r="A46" s="3" t="s">
        <v>1506</v>
      </c>
      <c r="B46" s="136">
        <v>1332</v>
      </c>
      <c r="C46" s="156">
        <v>636</v>
      </c>
    </row>
    <row r="47" spans="1:3" ht="12.75" customHeight="1" x14ac:dyDescent="0.2">
      <c r="A47" s="3" t="s">
        <v>1507</v>
      </c>
      <c r="B47" s="136">
        <v>1810</v>
      </c>
      <c r="C47" s="156">
        <v>1028</v>
      </c>
    </row>
    <row r="48" spans="1:3" ht="12.75" customHeight="1" x14ac:dyDescent="0.2">
      <c r="A48" s="3" t="s">
        <v>1508</v>
      </c>
      <c r="B48" s="136">
        <v>440</v>
      </c>
      <c r="C48" s="156">
        <v>195</v>
      </c>
    </row>
    <row r="49" spans="1:3" ht="12.75" customHeight="1" x14ac:dyDescent="0.2">
      <c r="A49" s="3" t="s">
        <v>1509</v>
      </c>
      <c r="B49" s="136">
        <v>668</v>
      </c>
      <c r="C49" s="156">
        <v>302</v>
      </c>
    </row>
    <row r="50" spans="1:3" ht="12.75" customHeight="1" x14ac:dyDescent="0.2">
      <c r="A50" s="3" t="s">
        <v>1510</v>
      </c>
      <c r="B50" s="136">
        <v>1618</v>
      </c>
      <c r="C50" s="156">
        <v>844</v>
      </c>
    </row>
    <row r="51" spans="1:3" ht="12.75" customHeight="1" x14ac:dyDescent="0.2">
      <c r="A51" s="3" t="s">
        <v>1511</v>
      </c>
      <c r="B51" s="136">
        <v>3584</v>
      </c>
      <c r="C51" s="156">
        <v>1734</v>
      </c>
    </row>
    <row r="52" spans="1:3" ht="12.75" customHeight="1" x14ac:dyDescent="0.2">
      <c r="A52" s="3" t="s">
        <v>1512</v>
      </c>
      <c r="B52" s="136">
        <v>1929</v>
      </c>
      <c r="C52" s="156">
        <v>1069</v>
      </c>
    </row>
    <row r="53" spans="1:3" ht="12.75" customHeight="1" x14ac:dyDescent="0.2">
      <c r="A53" s="3" t="s">
        <v>1513</v>
      </c>
      <c r="B53" s="136">
        <v>2156</v>
      </c>
      <c r="C53" s="156">
        <v>976</v>
      </c>
    </row>
    <row r="54" spans="1:3" ht="12.75" customHeight="1" x14ac:dyDescent="0.2">
      <c r="A54" s="3" t="s">
        <v>1514</v>
      </c>
      <c r="B54" s="136">
        <v>10663</v>
      </c>
      <c r="C54" s="156">
        <v>6633</v>
      </c>
    </row>
    <row r="55" spans="1:3" ht="12.75" customHeight="1" x14ac:dyDescent="0.2">
      <c r="A55" s="3" t="s">
        <v>788</v>
      </c>
      <c r="B55" s="136">
        <v>4877</v>
      </c>
      <c r="C55" s="156">
        <v>2461</v>
      </c>
    </row>
    <row r="56" spans="1:3" ht="12.75" customHeight="1" x14ac:dyDescent="0.2">
      <c r="A56" s="3" t="s">
        <v>789</v>
      </c>
      <c r="B56" s="136">
        <v>213</v>
      </c>
      <c r="C56" s="156">
        <v>63</v>
      </c>
    </row>
    <row r="57" spans="1:3" ht="12.75" customHeight="1" x14ac:dyDescent="0.2">
      <c r="A57" s="3" t="s">
        <v>790</v>
      </c>
      <c r="B57" s="136">
        <v>3821</v>
      </c>
      <c r="C57" s="156">
        <v>2079</v>
      </c>
    </row>
    <row r="58" spans="1:3" ht="12.75" customHeight="1" x14ac:dyDescent="0.2">
      <c r="A58" s="3" t="s">
        <v>179</v>
      </c>
      <c r="B58" s="136">
        <v>1064</v>
      </c>
      <c r="C58" s="156">
        <v>452</v>
      </c>
    </row>
    <row r="59" spans="1:3" ht="12.75" customHeight="1" x14ac:dyDescent="0.2">
      <c r="A59" s="3" t="s">
        <v>549</v>
      </c>
      <c r="B59" s="136">
        <v>1971</v>
      </c>
      <c r="C59" s="156">
        <v>1003</v>
      </c>
    </row>
    <row r="60" spans="1:3" ht="12.75" customHeight="1" x14ac:dyDescent="0.2">
      <c r="A60" s="3" t="s">
        <v>791</v>
      </c>
      <c r="B60" s="136">
        <v>6836</v>
      </c>
      <c r="C60" s="156">
        <v>3858</v>
      </c>
    </row>
    <row r="61" spans="1:3" ht="12.75" customHeight="1" x14ac:dyDescent="0.2">
      <c r="A61" s="3" t="s">
        <v>2002</v>
      </c>
      <c r="B61" s="136">
        <v>2054</v>
      </c>
      <c r="C61" s="156">
        <v>1026</v>
      </c>
    </row>
    <row r="62" spans="1:3" ht="12.75" customHeight="1" x14ac:dyDescent="0.2">
      <c r="A62" s="3" t="s">
        <v>460</v>
      </c>
      <c r="B62" s="136">
        <v>2020</v>
      </c>
      <c r="C62" s="156">
        <v>932</v>
      </c>
    </row>
    <row r="63" spans="1:3" ht="12.75" customHeight="1" x14ac:dyDescent="0.2">
      <c r="A63" s="3" t="s">
        <v>792</v>
      </c>
      <c r="B63" s="136">
        <v>952</v>
      </c>
      <c r="C63" s="156">
        <v>405</v>
      </c>
    </row>
    <row r="64" spans="1:3" ht="12.75" customHeight="1" x14ac:dyDescent="0.2">
      <c r="A64" s="3" t="s">
        <v>793</v>
      </c>
      <c r="B64" s="136">
        <v>472</v>
      </c>
      <c r="C64" s="156">
        <v>175</v>
      </c>
    </row>
    <row r="65" spans="1:3" ht="12.75" customHeight="1" x14ac:dyDescent="0.2">
      <c r="A65" s="3" t="s">
        <v>794</v>
      </c>
      <c r="B65" s="136">
        <v>418</v>
      </c>
      <c r="C65" s="156">
        <v>181</v>
      </c>
    </row>
    <row r="66" spans="1:3" ht="12.75" customHeight="1" x14ac:dyDescent="0.2">
      <c r="A66" s="3" t="s">
        <v>795</v>
      </c>
      <c r="B66" s="136">
        <v>589</v>
      </c>
      <c r="C66" s="156">
        <v>295</v>
      </c>
    </row>
    <row r="67" spans="1:3" ht="12.75" customHeight="1" x14ac:dyDescent="0.2">
      <c r="A67" s="85"/>
      <c r="B67" s="138"/>
      <c r="C67" s="164"/>
    </row>
    <row r="68" spans="1:3" ht="12.75" customHeight="1" thickBot="1" x14ac:dyDescent="0.25">
      <c r="A68" s="188" t="s">
        <v>1998</v>
      </c>
      <c r="B68" s="154">
        <f t="shared" ref="B68:C68" si="0">SUM(B3:B66)</f>
        <v>195355</v>
      </c>
      <c r="C68" s="155">
        <f t="shared" si="0"/>
        <v>101654</v>
      </c>
    </row>
    <row r="69" spans="1:3" x14ac:dyDescent="0.2">
      <c r="B69" s="40"/>
      <c r="C69" s="41"/>
    </row>
    <row r="70" spans="1:3" ht="36" customHeight="1" x14ac:dyDescent="0.2">
      <c r="A70" s="231" t="s">
        <v>2040</v>
      </c>
      <c r="B70" s="231"/>
      <c r="C70" s="231"/>
    </row>
  </sheetData>
  <mergeCells count="2">
    <mergeCell ref="A1:C1"/>
    <mergeCell ref="A70:C70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x14ac:dyDescent="0.2">
      <c r="A3" s="12" t="s">
        <v>821</v>
      </c>
      <c r="B3" s="136">
        <v>12976</v>
      </c>
      <c r="C3" s="156">
        <v>4969</v>
      </c>
    </row>
    <row r="4" spans="1:3" ht="12.75" x14ac:dyDescent="0.2">
      <c r="A4" s="12" t="s">
        <v>822</v>
      </c>
      <c r="B4" s="136">
        <v>5833</v>
      </c>
      <c r="C4" s="156">
        <v>2355</v>
      </c>
    </row>
    <row r="5" spans="1:3" ht="12.75" x14ac:dyDescent="0.2">
      <c r="A5" s="12" t="s">
        <v>823</v>
      </c>
      <c r="B5" s="136">
        <v>19900</v>
      </c>
      <c r="C5" s="156">
        <v>9982</v>
      </c>
    </row>
    <row r="6" spans="1:3" ht="12.75" x14ac:dyDescent="0.2">
      <c r="A6" s="12" t="s">
        <v>824</v>
      </c>
      <c r="B6" s="136">
        <v>793</v>
      </c>
      <c r="C6" s="156">
        <v>187</v>
      </c>
    </row>
    <row r="7" spans="1:3" ht="12.75" x14ac:dyDescent="0.2">
      <c r="A7" s="12" t="s">
        <v>825</v>
      </c>
      <c r="B7" s="136">
        <v>23540</v>
      </c>
      <c r="C7" s="156">
        <v>10919</v>
      </c>
    </row>
    <row r="8" spans="1:3" ht="12.75" x14ac:dyDescent="0.2">
      <c r="A8" s="12" t="s">
        <v>77</v>
      </c>
      <c r="B8" s="136">
        <v>3497</v>
      </c>
      <c r="C8" s="156">
        <v>1458</v>
      </c>
    </row>
    <row r="9" spans="1:3" ht="12.75" x14ac:dyDescent="0.2">
      <c r="A9" s="12" t="s">
        <v>826</v>
      </c>
      <c r="B9" s="136">
        <v>19180</v>
      </c>
      <c r="C9" s="156">
        <v>9119</v>
      </c>
    </row>
    <row r="10" spans="1:3" ht="12.75" x14ac:dyDescent="0.2">
      <c r="A10" s="12" t="s">
        <v>827</v>
      </c>
      <c r="B10" s="136">
        <v>6071</v>
      </c>
      <c r="C10" s="156">
        <v>2639</v>
      </c>
    </row>
    <row r="11" spans="1:3" ht="12.75" x14ac:dyDescent="0.2">
      <c r="A11" s="12" t="s">
        <v>300</v>
      </c>
      <c r="B11" s="136">
        <v>40011</v>
      </c>
      <c r="C11" s="156">
        <v>18083</v>
      </c>
    </row>
    <row r="12" spans="1:3" ht="12.75" x14ac:dyDescent="0.2">
      <c r="A12" s="12" t="s">
        <v>828</v>
      </c>
      <c r="B12" s="136">
        <v>440</v>
      </c>
      <c r="C12" s="156">
        <v>148</v>
      </c>
    </row>
    <row r="13" spans="1:3" ht="12.75" x14ac:dyDescent="0.2">
      <c r="A13" s="12" t="s">
        <v>829</v>
      </c>
      <c r="B13" s="136">
        <v>19176</v>
      </c>
      <c r="C13" s="156">
        <v>8838</v>
      </c>
    </row>
    <row r="14" spans="1:3" ht="12.75" x14ac:dyDescent="0.2">
      <c r="A14" s="12" t="s">
        <v>627</v>
      </c>
      <c r="B14" s="136">
        <v>18938</v>
      </c>
      <c r="C14" s="156">
        <v>9692</v>
      </c>
    </row>
    <row r="15" spans="1:3" ht="12.75" x14ac:dyDescent="0.2">
      <c r="A15" s="12" t="s">
        <v>830</v>
      </c>
      <c r="B15" s="136">
        <v>17249</v>
      </c>
      <c r="C15" s="156">
        <v>6475</v>
      </c>
    </row>
    <row r="16" spans="1:3" ht="12.75" x14ac:dyDescent="0.2">
      <c r="A16" s="12" t="s">
        <v>820</v>
      </c>
      <c r="B16" s="136">
        <v>28637</v>
      </c>
      <c r="C16" s="156">
        <v>14147</v>
      </c>
    </row>
    <row r="17" spans="1:3" x14ac:dyDescent="0.2">
      <c r="A17" s="82"/>
      <c r="B17" s="134"/>
      <c r="C17" s="152"/>
    </row>
    <row r="18" spans="1:3" ht="12.75" thickBot="1" x14ac:dyDescent="0.25">
      <c r="A18" s="189" t="s">
        <v>1995</v>
      </c>
      <c r="B18" s="154">
        <f t="shared" ref="B18:C18" si="0">SUM(B3:B16)</f>
        <v>216241</v>
      </c>
      <c r="C18" s="155">
        <f t="shared" si="0"/>
        <v>99011</v>
      </c>
    </row>
    <row r="20" spans="1:3" ht="36" customHeight="1" x14ac:dyDescent="0.2">
      <c r="A20" s="231" t="s">
        <v>2040</v>
      </c>
      <c r="B20" s="231"/>
      <c r="C20" s="231"/>
    </row>
  </sheetData>
  <mergeCells count="2">
    <mergeCell ref="A1:C1"/>
    <mergeCell ref="A20:C20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806</v>
      </c>
      <c r="B3" s="136">
        <v>3787</v>
      </c>
      <c r="C3" s="156">
        <v>1647</v>
      </c>
    </row>
    <row r="4" spans="1:3" ht="12.75" customHeight="1" x14ac:dyDescent="0.2">
      <c r="A4" s="3" t="s">
        <v>807</v>
      </c>
      <c r="B4" s="136">
        <v>32494</v>
      </c>
      <c r="C4" s="156">
        <v>18414</v>
      </c>
    </row>
    <row r="5" spans="1:3" ht="12.75" customHeight="1" x14ac:dyDescent="0.2">
      <c r="A5" s="3" t="s">
        <v>808</v>
      </c>
      <c r="B5" s="136">
        <v>32550</v>
      </c>
      <c r="C5" s="156">
        <v>15178</v>
      </c>
    </row>
    <row r="6" spans="1:3" ht="12.75" customHeight="1" x14ac:dyDescent="0.2">
      <c r="A6" s="3" t="s">
        <v>809</v>
      </c>
      <c r="B6" s="136">
        <v>4598</v>
      </c>
      <c r="C6" s="156">
        <v>3062</v>
      </c>
    </row>
    <row r="7" spans="1:3" ht="12.75" customHeight="1" x14ac:dyDescent="0.2">
      <c r="A7" s="3" t="s">
        <v>810</v>
      </c>
      <c r="B7" s="136">
        <v>1492</v>
      </c>
      <c r="C7" s="156">
        <v>717</v>
      </c>
    </row>
    <row r="8" spans="1:3" ht="12.75" customHeight="1" x14ac:dyDescent="0.2">
      <c r="A8" s="3" t="s">
        <v>136</v>
      </c>
      <c r="B8" s="136">
        <v>5780</v>
      </c>
      <c r="C8" s="156">
        <v>3384</v>
      </c>
    </row>
    <row r="9" spans="1:3" ht="12.75" customHeight="1" x14ac:dyDescent="0.2">
      <c r="A9" s="3" t="s">
        <v>811</v>
      </c>
      <c r="B9" s="136">
        <v>4927</v>
      </c>
      <c r="C9" s="156">
        <v>2583</v>
      </c>
    </row>
    <row r="10" spans="1:3" ht="12.75" customHeight="1" x14ac:dyDescent="0.2">
      <c r="A10" s="3" t="s">
        <v>812</v>
      </c>
      <c r="B10" s="136">
        <v>9451</v>
      </c>
      <c r="C10" s="156">
        <v>6238</v>
      </c>
    </row>
    <row r="11" spans="1:3" ht="12.75" customHeight="1" x14ac:dyDescent="0.2">
      <c r="A11" s="3" t="s">
        <v>813</v>
      </c>
      <c r="B11" s="136">
        <v>1659</v>
      </c>
      <c r="C11" s="156">
        <v>713</v>
      </c>
    </row>
    <row r="12" spans="1:3" ht="12.75" customHeight="1" x14ac:dyDescent="0.2">
      <c r="A12" s="3" t="s">
        <v>814</v>
      </c>
      <c r="B12" s="136">
        <v>10014</v>
      </c>
      <c r="C12" s="156">
        <v>6039</v>
      </c>
    </row>
    <row r="13" spans="1:3" ht="12.75" customHeight="1" x14ac:dyDescent="0.2">
      <c r="A13" s="3" t="s">
        <v>815</v>
      </c>
      <c r="B13" s="136">
        <v>1526</v>
      </c>
      <c r="C13" s="156">
        <v>651</v>
      </c>
    </row>
    <row r="14" spans="1:3" ht="12.75" customHeight="1" x14ac:dyDescent="0.2">
      <c r="A14" s="3" t="s">
        <v>816</v>
      </c>
      <c r="B14" s="136">
        <v>12046</v>
      </c>
      <c r="C14" s="156">
        <v>7029</v>
      </c>
    </row>
    <row r="15" spans="1:3" ht="12.75" customHeight="1" x14ac:dyDescent="0.2">
      <c r="A15" s="3" t="s">
        <v>153</v>
      </c>
      <c r="B15" s="136">
        <v>11093</v>
      </c>
      <c r="C15" s="156">
        <v>6426</v>
      </c>
    </row>
    <row r="16" spans="1:3" ht="12.75" customHeight="1" x14ac:dyDescent="0.2">
      <c r="A16" s="3" t="s">
        <v>305</v>
      </c>
      <c r="B16" s="136">
        <v>953</v>
      </c>
      <c r="C16" s="156">
        <v>370</v>
      </c>
    </row>
    <row r="17" spans="1:3" ht="12.75" customHeight="1" x14ac:dyDescent="0.2">
      <c r="A17" s="3" t="s">
        <v>98</v>
      </c>
      <c r="B17" s="136">
        <v>27565</v>
      </c>
      <c r="C17" s="156">
        <v>13149</v>
      </c>
    </row>
    <row r="18" spans="1:3" ht="12.75" customHeight="1" x14ac:dyDescent="0.2">
      <c r="A18" s="3" t="s">
        <v>817</v>
      </c>
      <c r="B18" s="136">
        <v>40898</v>
      </c>
      <c r="C18" s="156">
        <v>20445</v>
      </c>
    </row>
    <row r="19" spans="1:3" ht="12.75" customHeight="1" x14ac:dyDescent="0.2">
      <c r="A19" s="3" t="s">
        <v>818</v>
      </c>
      <c r="B19" s="136">
        <v>2023</v>
      </c>
      <c r="C19" s="156">
        <v>1144</v>
      </c>
    </row>
    <row r="20" spans="1:3" ht="12.75" customHeight="1" x14ac:dyDescent="0.2">
      <c r="A20" s="3" t="s">
        <v>1515</v>
      </c>
      <c r="B20" s="136">
        <v>7929</v>
      </c>
      <c r="C20" s="156">
        <v>5056</v>
      </c>
    </row>
    <row r="21" spans="1:3" ht="12.75" customHeight="1" x14ac:dyDescent="0.2">
      <c r="A21" s="3" t="s">
        <v>803</v>
      </c>
      <c r="B21" s="136">
        <v>1108</v>
      </c>
      <c r="C21" s="156">
        <v>466</v>
      </c>
    </row>
    <row r="22" spans="1:3" ht="12.75" customHeight="1" x14ac:dyDescent="0.2">
      <c r="A22" s="3" t="s">
        <v>443</v>
      </c>
      <c r="B22" s="136">
        <v>1852</v>
      </c>
      <c r="C22" s="156">
        <v>735</v>
      </c>
    </row>
    <row r="23" spans="1:3" ht="12.75" customHeight="1" x14ac:dyDescent="0.2">
      <c r="A23" s="3" t="s">
        <v>2002</v>
      </c>
      <c r="B23" s="136">
        <v>7137</v>
      </c>
      <c r="C23" s="156">
        <v>3529</v>
      </c>
    </row>
    <row r="24" spans="1:3" ht="12.75" customHeight="1" x14ac:dyDescent="0.2">
      <c r="A24" s="3" t="s">
        <v>819</v>
      </c>
      <c r="B24" s="136">
        <v>4650</v>
      </c>
      <c r="C24" s="156">
        <v>2126</v>
      </c>
    </row>
    <row r="25" spans="1:3" ht="12.75" customHeight="1" x14ac:dyDescent="0.2">
      <c r="A25" s="3" t="s">
        <v>820</v>
      </c>
      <c r="B25" s="136">
        <v>3639</v>
      </c>
      <c r="C25" s="156">
        <v>1511</v>
      </c>
    </row>
    <row r="26" spans="1:3" ht="12.75" customHeight="1" x14ac:dyDescent="0.2">
      <c r="A26" s="3" t="s">
        <v>1516</v>
      </c>
      <c r="B26" s="136">
        <v>26083</v>
      </c>
      <c r="C26" s="156">
        <v>10039</v>
      </c>
    </row>
    <row r="27" spans="1:3" ht="12.75" customHeight="1" x14ac:dyDescent="0.2">
      <c r="A27" s="83"/>
      <c r="B27" s="136"/>
      <c r="C27" s="152"/>
    </row>
    <row r="28" spans="1:3" ht="12.75" customHeight="1" thickBot="1" x14ac:dyDescent="0.25">
      <c r="A28" s="190" t="s">
        <v>1996</v>
      </c>
      <c r="B28" s="173">
        <f t="shared" ref="B28:C28" si="0">SUM(B3:B26)</f>
        <v>255254</v>
      </c>
      <c r="C28" s="155">
        <f t="shared" si="0"/>
        <v>130651</v>
      </c>
    </row>
    <row r="30" spans="1:3" ht="36" customHeight="1" x14ac:dyDescent="0.2">
      <c r="A30" s="231" t="s">
        <v>2040</v>
      </c>
      <c r="B30" s="231"/>
      <c r="C30" s="231"/>
    </row>
  </sheetData>
  <mergeCells count="2">
    <mergeCell ref="A1:C1"/>
    <mergeCell ref="A30:C30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796</v>
      </c>
      <c r="B3" s="136">
        <v>6857</v>
      </c>
      <c r="C3" s="156">
        <v>2963</v>
      </c>
    </row>
    <row r="4" spans="1:3" ht="12.75" customHeight="1" x14ac:dyDescent="0.2">
      <c r="A4" s="3" t="s">
        <v>797</v>
      </c>
      <c r="B4" s="136">
        <v>5052</v>
      </c>
      <c r="C4" s="156">
        <v>1957</v>
      </c>
    </row>
    <row r="5" spans="1:3" ht="12.75" customHeight="1" x14ac:dyDescent="0.2">
      <c r="A5" s="3" t="s">
        <v>511</v>
      </c>
      <c r="B5" s="136">
        <v>14534</v>
      </c>
      <c r="C5" s="156">
        <v>6052</v>
      </c>
    </row>
    <row r="6" spans="1:3" ht="12.75" customHeight="1" x14ac:dyDescent="0.2">
      <c r="A6" s="3" t="s">
        <v>77</v>
      </c>
      <c r="B6" s="136">
        <v>1886</v>
      </c>
      <c r="C6" s="156">
        <v>707</v>
      </c>
    </row>
    <row r="7" spans="1:3" ht="12.75" customHeight="1" x14ac:dyDescent="0.2">
      <c r="A7" s="3" t="s">
        <v>409</v>
      </c>
      <c r="B7" s="136">
        <v>3437</v>
      </c>
      <c r="C7" s="156">
        <v>1235</v>
      </c>
    </row>
    <row r="8" spans="1:3" ht="12.75" customHeight="1" x14ac:dyDescent="0.2">
      <c r="A8" s="3" t="s">
        <v>798</v>
      </c>
      <c r="B8" s="136">
        <v>8369</v>
      </c>
      <c r="C8" s="156">
        <v>3409</v>
      </c>
    </row>
    <row r="9" spans="1:3" ht="12.75" customHeight="1" x14ac:dyDescent="0.2">
      <c r="A9" s="3" t="s">
        <v>527</v>
      </c>
      <c r="B9" s="136">
        <v>2398</v>
      </c>
      <c r="C9" s="156">
        <v>840</v>
      </c>
    </row>
    <row r="10" spans="1:3" ht="12.75" customHeight="1" x14ac:dyDescent="0.2">
      <c r="A10" s="3" t="s">
        <v>158</v>
      </c>
      <c r="B10" s="136">
        <v>2347</v>
      </c>
      <c r="C10" s="156">
        <v>859</v>
      </c>
    </row>
    <row r="11" spans="1:3" ht="12.75" customHeight="1" x14ac:dyDescent="0.2">
      <c r="A11" s="3" t="s">
        <v>799</v>
      </c>
      <c r="B11" s="136">
        <v>3631</v>
      </c>
      <c r="C11" s="156">
        <v>1469</v>
      </c>
    </row>
    <row r="12" spans="1:3" ht="12.75" customHeight="1" x14ac:dyDescent="0.2">
      <c r="A12" s="3" t="s">
        <v>800</v>
      </c>
      <c r="B12" s="136">
        <v>9418</v>
      </c>
      <c r="C12" s="156">
        <v>4239</v>
      </c>
    </row>
    <row r="13" spans="1:3" ht="12.75" customHeight="1" x14ac:dyDescent="0.2">
      <c r="A13" s="3" t="s">
        <v>801</v>
      </c>
      <c r="B13" s="136">
        <v>1365</v>
      </c>
      <c r="C13" s="156">
        <v>447</v>
      </c>
    </row>
    <row r="14" spans="1:3" ht="12.75" customHeight="1" x14ac:dyDescent="0.2">
      <c r="A14" s="3" t="s">
        <v>802</v>
      </c>
      <c r="B14" s="136">
        <v>2653</v>
      </c>
      <c r="C14" s="156">
        <v>1222</v>
      </c>
    </row>
    <row r="15" spans="1:3" ht="12.75" customHeight="1" x14ac:dyDescent="0.2">
      <c r="A15" s="3" t="s">
        <v>803</v>
      </c>
      <c r="B15" s="136">
        <v>3103</v>
      </c>
      <c r="C15" s="156">
        <v>1196</v>
      </c>
    </row>
    <row r="16" spans="1:3" ht="12.75" customHeight="1" x14ac:dyDescent="0.2">
      <c r="A16" s="3" t="s">
        <v>804</v>
      </c>
      <c r="B16" s="136">
        <v>2406</v>
      </c>
      <c r="C16" s="156">
        <v>995</v>
      </c>
    </row>
    <row r="17" spans="1:3" ht="12.75" customHeight="1" x14ac:dyDescent="0.2">
      <c r="A17" s="3" t="s">
        <v>2002</v>
      </c>
      <c r="B17" s="136">
        <v>2598</v>
      </c>
      <c r="C17" s="156">
        <v>937</v>
      </c>
    </row>
    <row r="18" spans="1:3" ht="12.75" customHeight="1" x14ac:dyDescent="0.2">
      <c r="A18" s="3" t="s">
        <v>805</v>
      </c>
      <c r="B18" s="136">
        <v>12426</v>
      </c>
      <c r="C18" s="156">
        <v>5338</v>
      </c>
    </row>
    <row r="19" spans="1:3" ht="12.75" customHeight="1" x14ac:dyDescent="0.2">
      <c r="A19" s="84"/>
      <c r="B19" s="134"/>
      <c r="C19" s="152"/>
    </row>
    <row r="20" spans="1:3" ht="12.75" customHeight="1" thickBot="1" x14ac:dyDescent="0.25">
      <c r="A20" s="191" t="s">
        <v>1997</v>
      </c>
      <c r="B20" s="154">
        <f t="shared" ref="B20:C20" si="0">SUM(B3:B18)</f>
        <v>82480</v>
      </c>
      <c r="C20" s="155">
        <f t="shared" si="0"/>
        <v>33865</v>
      </c>
    </row>
    <row r="22" spans="1:3" ht="36" customHeight="1" x14ac:dyDescent="0.2">
      <c r="A22" s="231" t="s">
        <v>2040</v>
      </c>
      <c r="B22" s="231"/>
      <c r="C22" s="231"/>
    </row>
  </sheetData>
  <mergeCells count="2">
    <mergeCell ref="A1:C1"/>
    <mergeCell ref="A22:C22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49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831</v>
      </c>
      <c r="B3" s="136">
        <v>831</v>
      </c>
      <c r="C3" s="156">
        <v>356</v>
      </c>
    </row>
    <row r="4" spans="1:3" ht="12.75" customHeight="1" x14ac:dyDescent="0.2">
      <c r="A4" s="3" t="s">
        <v>832</v>
      </c>
      <c r="B4" s="136">
        <v>659</v>
      </c>
      <c r="C4" s="156">
        <v>229</v>
      </c>
    </row>
    <row r="5" spans="1:3" ht="12.75" customHeight="1" x14ac:dyDescent="0.2">
      <c r="A5" s="3" t="s">
        <v>833</v>
      </c>
      <c r="B5" s="136">
        <v>3813</v>
      </c>
      <c r="C5" s="156">
        <v>2201</v>
      </c>
    </row>
    <row r="6" spans="1:3" ht="12.75" customHeight="1" x14ac:dyDescent="0.2">
      <c r="A6" s="3" t="s">
        <v>834</v>
      </c>
      <c r="B6" s="136">
        <v>1722</v>
      </c>
      <c r="C6" s="156">
        <v>765</v>
      </c>
    </row>
    <row r="7" spans="1:3" ht="12.75" customHeight="1" x14ac:dyDescent="0.2">
      <c r="A7" s="3" t="s">
        <v>835</v>
      </c>
      <c r="B7" s="136">
        <v>1298</v>
      </c>
      <c r="C7" s="156">
        <v>527</v>
      </c>
    </row>
    <row r="8" spans="1:3" ht="12.75" customHeight="1" x14ac:dyDescent="0.2">
      <c r="A8" s="3" t="s">
        <v>836</v>
      </c>
      <c r="B8" s="136">
        <v>785</v>
      </c>
      <c r="C8" s="156">
        <v>368</v>
      </c>
    </row>
    <row r="9" spans="1:3" ht="12.75" customHeight="1" x14ac:dyDescent="0.2">
      <c r="A9" s="3" t="s">
        <v>837</v>
      </c>
      <c r="B9" s="136">
        <v>492</v>
      </c>
      <c r="C9" s="156">
        <v>211</v>
      </c>
    </row>
    <row r="10" spans="1:3" ht="12.75" customHeight="1" x14ac:dyDescent="0.2">
      <c r="A10" s="3" t="s">
        <v>838</v>
      </c>
      <c r="B10" s="136">
        <v>2308</v>
      </c>
      <c r="C10" s="156">
        <v>1246</v>
      </c>
    </row>
    <row r="11" spans="1:3" ht="12.75" customHeight="1" x14ac:dyDescent="0.2">
      <c r="A11" s="3" t="s">
        <v>310</v>
      </c>
      <c r="B11" s="136">
        <v>4654</v>
      </c>
      <c r="C11" s="156">
        <v>2411</v>
      </c>
    </row>
    <row r="12" spans="1:3" ht="12.75" customHeight="1" x14ac:dyDescent="0.2">
      <c r="A12" s="3" t="s">
        <v>839</v>
      </c>
      <c r="B12" s="136">
        <v>961</v>
      </c>
      <c r="C12" s="156">
        <v>442</v>
      </c>
    </row>
    <row r="13" spans="1:3" ht="12.75" customHeight="1" x14ac:dyDescent="0.2">
      <c r="A13" s="3" t="s">
        <v>364</v>
      </c>
      <c r="B13" s="136">
        <v>6735</v>
      </c>
      <c r="C13" s="156">
        <v>3078</v>
      </c>
    </row>
    <row r="14" spans="1:3" ht="12.75" customHeight="1" x14ac:dyDescent="0.2">
      <c r="A14" s="3" t="s">
        <v>840</v>
      </c>
      <c r="B14" s="136">
        <v>1885</v>
      </c>
      <c r="C14" s="156">
        <v>943</v>
      </c>
    </row>
    <row r="15" spans="1:3" ht="12.75" customHeight="1" x14ac:dyDescent="0.2">
      <c r="A15" s="3" t="s">
        <v>55</v>
      </c>
      <c r="B15" s="136">
        <v>6564</v>
      </c>
      <c r="C15" s="156">
        <v>3483</v>
      </c>
    </row>
    <row r="16" spans="1:3" ht="12.75" customHeight="1" x14ac:dyDescent="0.2">
      <c r="A16" s="3" t="s">
        <v>506</v>
      </c>
      <c r="B16" s="136">
        <v>2171</v>
      </c>
      <c r="C16" s="156">
        <v>1117</v>
      </c>
    </row>
    <row r="17" spans="1:3" ht="12.75" customHeight="1" x14ac:dyDescent="0.2">
      <c r="A17" s="3" t="s">
        <v>841</v>
      </c>
      <c r="B17" s="136">
        <v>1380</v>
      </c>
      <c r="C17" s="156">
        <v>573</v>
      </c>
    </row>
    <row r="18" spans="1:3" ht="12.75" customHeight="1" x14ac:dyDescent="0.2">
      <c r="A18" s="3" t="s">
        <v>842</v>
      </c>
      <c r="B18" s="136">
        <v>1598</v>
      </c>
      <c r="C18" s="156">
        <v>713</v>
      </c>
    </row>
    <row r="19" spans="1:3" ht="12.75" customHeight="1" x14ac:dyDescent="0.2">
      <c r="A19" s="3" t="s">
        <v>843</v>
      </c>
      <c r="B19" s="136">
        <v>2134</v>
      </c>
      <c r="C19" s="156">
        <v>1042</v>
      </c>
    </row>
    <row r="20" spans="1:3" ht="12.75" customHeight="1" x14ac:dyDescent="0.2">
      <c r="A20" s="3" t="s">
        <v>844</v>
      </c>
      <c r="B20" s="136">
        <v>1746</v>
      </c>
      <c r="C20" s="156">
        <v>810</v>
      </c>
    </row>
    <row r="21" spans="1:3" ht="12.75" customHeight="1" x14ac:dyDescent="0.2">
      <c r="A21" s="3" t="s">
        <v>509</v>
      </c>
      <c r="B21" s="136">
        <v>2133</v>
      </c>
      <c r="C21" s="156">
        <v>1355</v>
      </c>
    </row>
    <row r="22" spans="1:3" ht="12.75" customHeight="1" x14ac:dyDescent="0.2">
      <c r="A22" s="3" t="s">
        <v>142</v>
      </c>
      <c r="B22" s="136">
        <v>853</v>
      </c>
      <c r="C22" s="156">
        <v>420</v>
      </c>
    </row>
    <row r="23" spans="1:3" ht="12.75" customHeight="1" x14ac:dyDescent="0.2">
      <c r="A23" s="3" t="s">
        <v>256</v>
      </c>
      <c r="B23" s="136">
        <v>2489</v>
      </c>
      <c r="C23" s="156">
        <v>1100</v>
      </c>
    </row>
    <row r="24" spans="1:3" ht="12.75" customHeight="1" x14ac:dyDescent="0.2">
      <c r="A24" s="3" t="s">
        <v>609</v>
      </c>
      <c r="B24" s="136">
        <v>1739</v>
      </c>
      <c r="C24" s="156">
        <v>788</v>
      </c>
    </row>
    <row r="25" spans="1:3" ht="12.75" customHeight="1" x14ac:dyDescent="0.2">
      <c r="A25" s="3" t="s">
        <v>845</v>
      </c>
      <c r="B25" s="136">
        <v>4116</v>
      </c>
      <c r="C25" s="156">
        <v>2504</v>
      </c>
    </row>
    <row r="26" spans="1:3" ht="12.75" customHeight="1" x14ac:dyDescent="0.2">
      <c r="A26" s="3" t="s">
        <v>611</v>
      </c>
      <c r="B26" s="136">
        <v>1652</v>
      </c>
      <c r="C26" s="156">
        <v>747</v>
      </c>
    </row>
    <row r="27" spans="1:3" ht="12.75" customHeight="1" x14ac:dyDescent="0.2">
      <c r="A27" s="3" t="s">
        <v>846</v>
      </c>
      <c r="B27" s="136">
        <v>15422</v>
      </c>
      <c r="C27" s="156">
        <v>9141</v>
      </c>
    </row>
    <row r="28" spans="1:3" ht="12.75" customHeight="1" x14ac:dyDescent="0.2">
      <c r="A28" s="3" t="s">
        <v>847</v>
      </c>
      <c r="B28" s="136">
        <v>1504</v>
      </c>
      <c r="C28" s="156">
        <v>739</v>
      </c>
    </row>
    <row r="29" spans="1:3" ht="12.75" customHeight="1" x14ac:dyDescent="0.2">
      <c r="A29" s="3" t="s">
        <v>848</v>
      </c>
      <c r="B29" s="136">
        <v>1085</v>
      </c>
      <c r="C29" s="156">
        <v>410</v>
      </c>
    </row>
    <row r="30" spans="1:3" ht="12.75" customHeight="1" x14ac:dyDescent="0.2">
      <c r="A30" s="3" t="s">
        <v>849</v>
      </c>
      <c r="B30" s="136">
        <v>3860</v>
      </c>
      <c r="C30" s="156">
        <v>2050</v>
      </c>
    </row>
    <row r="31" spans="1:3" ht="12.75" customHeight="1" x14ac:dyDescent="0.2">
      <c r="A31" s="3" t="s">
        <v>850</v>
      </c>
      <c r="B31" s="136">
        <v>1462</v>
      </c>
      <c r="C31" s="156">
        <v>831</v>
      </c>
    </row>
    <row r="32" spans="1:3" ht="12.75" customHeight="1" x14ac:dyDescent="0.2">
      <c r="A32" s="3" t="s">
        <v>851</v>
      </c>
      <c r="B32" s="136">
        <v>1890</v>
      </c>
      <c r="C32" s="156">
        <v>943</v>
      </c>
    </row>
    <row r="33" spans="1:3" ht="12.75" customHeight="1" x14ac:dyDescent="0.2">
      <c r="A33" s="3" t="s">
        <v>852</v>
      </c>
      <c r="B33" s="136">
        <v>1774</v>
      </c>
      <c r="C33" s="156">
        <v>752</v>
      </c>
    </row>
    <row r="34" spans="1:3" ht="12.75" customHeight="1" x14ac:dyDescent="0.2">
      <c r="A34" s="3" t="s">
        <v>853</v>
      </c>
      <c r="B34" s="136">
        <v>1419</v>
      </c>
      <c r="C34" s="156">
        <v>627</v>
      </c>
    </row>
    <row r="35" spans="1:3" ht="12.75" customHeight="1" x14ac:dyDescent="0.2">
      <c r="A35" s="3" t="s">
        <v>854</v>
      </c>
      <c r="B35" s="136">
        <v>9273</v>
      </c>
      <c r="C35" s="156">
        <v>4753</v>
      </c>
    </row>
    <row r="36" spans="1:3" ht="12.75" customHeight="1" x14ac:dyDescent="0.2">
      <c r="A36" s="3" t="s">
        <v>855</v>
      </c>
      <c r="B36" s="136">
        <v>2041</v>
      </c>
      <c r="C36" s="156">
        <v>1364</v>
      </c>
    </row>
    <row r="37" spans="1:3" ht="12.75" customHeight="1" x14ac:dyDescent="0.2">
      <c r="A37" s="3" t="s">
        <v>856</v>
      </c>
      <c r="B37" s="136">
        <v>1936</v>
      </c>
      <c r="C37" s="156">
        <v>865</v>
      </c>
    </row>
    <row r="38" spans="1:3" ht="12.75" customHeight="1" x14ac:dyDescent="0.2">
      <c r="A38" s="3" t="s">
        <v>857</v>
      </c>
      <c r="B38" s="136">
        <v>870</v>
      </c>
      <c r="C38" s="156">
        <v>309</v>
      </c>
    </row>
    <row r="39" spans="1:3" ht="12.75" customHeight="1" x14ac:dyDescent="0.2">
      <c r="A39" s="3" t="s">
        <v>858</v>
      </c>
      <c r="B39" s="136">
        <v>2105</v>
      </c>
      <c r="C39" s="156">
        <v>1088</v>
      </c>
    </row>
    <row r="40" spans="1:3" ht="12.75" customHeight="1" x14ac:dyDescent="0.2">
      <c r="A40" s="3" t="s">
        <v>83</v>
      </c>
      <c r="B40" s="136">
        <v>6402</v>
      </c>
      <c r="C40" s="156">
        <v>3637</v>
      </c>
    </row>
    <row r="41" spans="1:3" ht="12.75" customHeight="1" x14ac:dyDescent="0.2">
      <c r="A41" s="3" t="s">
        <v>859</v>
      </c>
      <c r="B41" s="136">
        <v>9185</v>
      </c>
      <c r="C41" s="156">
        <v>4958</v>
      </c>
    </row>
    <row r="42" spans="1:3" ht="12.75" customHeight="1" x14ac:dyDescent="0.2">
      <c r="A42" s="3" t="s">
        <v>860</v>
      </c>
      <c r="B42" s="136">
        <v>970</v>
      </c>
      <c r="C42" s="156">
        <v>435</v>
      </c>
    </row>
    <row r="43" spans="1:3" ht="12.75" customHeight="1" x14ac:dyDescent="0.2">
      <c r="A43" s="3" t="s">
        <v>305</v>
      </c>
      <c r="B43" s="136">
        <v>19726</v>
      </c>
      <c r="C43" s="156">
        <v>10288</v>
      </c>
    </row>
    <row r="44" spans="1:3" ht="12.75" customHeight="1" x14ac:dyDescent="0.2">
      <c r="A44" s="3" t="s">
        <v>861</v>
      </c>
      <c r="B44" s="136">
        <v>198</v>
      </c>
      <c r="C44" s="156">
        <v>61</v>
      </c>
    </row>
    <row r="45" spans="1:3" ht="12.75" customHeight="1" x14ac:dyDescent="0.2">
      <c r="A45" s="3" t="s">
        <v>201</v>
      </c>
      <c r="B45" s="136">
        <v>776</v>
      </c>
      <c r="C45" s="156">
        <v>283</v>
      </c>
    </row>
    <row r="46" spans="1:3" ht="12.75" customHeight="1" x14ac:dyDescent="0.2">
      <c r="A46" s="3" t="s">
        <v>862</v>
      </c>
      <c r="B46" s="136">
        <v>3087</v>
      </c>
      <c r="C46" s="156">
        <v>1958</v>
      </c>
    </row>
    <row r="47" spans="1:3" ht="12.75" customHeight="1" x14ac:dyDescent="0.2">
      <c r="A47" s="3" t="s">
        <v>863</v>
      </c>
      <c r="B47" s="136">
        <v>1031</v>
      </c>
      <c r="C47" s="156">
        <v>374</v>
      </c>
    </row>
    <row r="48" spans="1:3" ht="12.75" customHeight="1" x14ac:dyDescent="0.2">
      <c r="A48" s="3" t="s">
        <v>864</v>
      </c>
      <c r="B48" s="136">
        <v>3832</v>
      </c>
      <c r="C48" s="156">
        <v>2108</v>
      </c>
    </row>
    <row r="49" spans="1:3" ht="12.75" customHeight="1" x14ac:dyDescent="0.2">
      <c r="A49" s="3" t="s">
        <v>529</v>
      </c>
      <c r="B49" s="136">
        <v>5552</v>
      </c>
      <c r="C49" s="156">
        <v>3526</v>
      </c>
    </row>
    <row r="50" spans="1:3" ht="12.75" customHeight="1" x14ac:dyDescent="0.2">
      <c r="A50" s="3" t="s">
        <v>865</v>
      </c>
      <c r="B50" s="136">
        <v>301</v>
      </c>
      <c r="C50" s="156">
        <v>138</v>
      </c>
    </row>
    <row r="51" spans="1:3" ht="12.75" customHeight="1" x14ac:dyDescent="0.2">
      <c r="A51" s="3" t="s">
        <v>866</v>
      </c>
      <c r="B51" s="136">
        <v>709</v>
      </c>
      <c r="C51" s="156">
        <v>245</v>
      </c>
    </row>
    <row r="52" spans="1:3" ht="12.75" customHeight="1" x14ac:dyDescent="0.2">
      <c r="A52" s="3" t="s">
        <v>867</v>
      </c>
      <c r="B52" s="136">
        <v>26901</v>
      </c>
      <c r="C52" s="156">
        <v>14832</v>
      </c>
    </row>
    <row r="53" spans="1:3" ht="12.75" customHeight="1" x14ac:dyDescent="0.2">
      <c r="A53" s="3" t="s">
        <v>868</v>
      </c>
      <c r="B53" s="136">
        <v>1416</v>
      </c>
      <c r="C53" s="156">
        <v>605</v>
      </c>
    </row>
    <row r="54" spans="1:3" ht="12.75" customHeight="1" x14ac:dyDescent="0.2">
      <c r="A54" s="3" t="s">
        <v>869</v>
      </c>
      <c r="B54" s="136">
        <v>4066</v>
      </c>
      <c r="C54" s="156">
        <v>1983</v>
      </c>
    </row>
    <row r="55" spans="1:3" ht="12.75" customHeight="1" x14ac:dyDescent="0.2">
      <c r="A55" s="3" t="s">
        <v>534</v>
      </c>
      <c r="B55" s="136">
        <v>1456</v>
      </c>
      <c r="C55" s="156">
        <v>693</v>
      </c>
    </row>
    <row r="56" spans="1:3" ht="12.75" customHeight="1" x14ac:dyDescent="0.2">
      <c r="A56" s="3" t="s">
        <v>870</v>
      </c>
      <c r="B56" s="136">
        <v>1704</v>
      </c>
      <c r="C56" s="156">
        <v>917</v>
      </c>
    </row>
    <row r="57" spans="1:3" ht="12.75" customHeight="1" x14ac:dyDescent="0.2">
      <c r="A57" s="3" t="s">
        <v>871</v>
      </c>
      <c r="B57" s="136">
        <v>1475</v>
      </c>
      <c r="C57" s="156">
        <v>627</v>
      </c>
    </row>
    <row r="58" spans="1:3" ht="12.75" customHeight="1" x14ac:dyDescent="0.2">
      <c r="A58" s="3" t="s">
        <v>872</v>
      </c>
      <c r="B58" s="136">
        <v>3131</v>
      </c>
      <c r="C58" s="156">
        <v>1650</v>
      </c>
    </row>
    <row r="59" spans="1:3" ht="12.75" customHeight="1" x14ac:dyDescent="0.2">
      <c r="A59" s="3" t="s">
        <v>873</v>
      </c>
      <c r="B59" s="136">
        <v>631</v>
      </c>
      <c r="C59" s="156">
        <v>324</v>
      </c>
    </row>
    <row r="60" spans="1:3" ht="12.75" customHeight="1" x14ac:dyDescent="0.2">
      <c r="A60" s="3" t="s">
        <v>97</v>
      </c>
      <c r="B60" s="136">
        <v>5593</v>
      </c>
      <c r="C60" s="156">
        <v>3391</v>
      </c>
    </row>
    <row r="61" spans="1:3" ht="12.75" customHeight="1" x14ac:dyDescent="0.2">
      <c r="A61" s="3" t="s">
        <v>874</v>
      </c>
      <c r="B61" s="136">
        <v>2641</v>
      </c>
      <c r="C61" s="156">
        <v>1434</v>
      </c>
    </row>
    <row r="62" spans="1:3" ht="12.75" customHeight="1" x14ac:dyDescent="0.2">
      <c r="A62" s="3" t="s">
        <v>875</v>
      </c>
      <c r="B62" s="136">
        <v>697</v>
      </c>
      <c r="C62" s="156">
        <v>259</v>
      </c>
    </row>
    <row r="63" spans="1:3" ht="12.75" customHeight="1" x14ac:dyDescent="0.2">
      <c r="A63" s="3" t="s">
        <v>876</v>
      </c>
      <c r="B63" s="136">
        <v>7681</v>
      </c>
      <c r="C63" s="156">
        <v>4268</v>
      </c>
    </row>
    <row r="64" spans="1:3" ht="12.75" customHeight="1" x14ac:dyDescent="0.2">
      <c r="A64" s="3" t="s">
        <v>877</v>
      </c>
      <c r="B64" s="136">
        <v>2128</v>
      </c>
      <c r="C64" s="156">
        <v>1216</v>
      </c>
    </row>
    <row r="65" spans="1:5" ht="12.75" customHeight="1" x14ac:dyDescent="0.2">
      <c r="A65" s="3" t="s">
        <v>878</v>
      </c>
      <c r="B65" s="136">
        <v>34332</v>
      </c>
      <c r="C65" s="156">
        <v>17111</v>
      </c>
      <c r="E65" s="8"/>
    </row>
    <row r="66" spans="1:5" ht="12.75" customHeight="1" x14ac:dyDescent="0.2">
      <c r="A66" s="3" t="s">
        <v>879</v>
      </c>
      <c r="B66" s="136">
        <v>1210</v>
      </c>
      <c r="C66" s="156">
        <v>586</v>
      </c>
    </row>
    <row r="67" spans="1:5" ht="12.75" customHeight="1" x14ac:dyDescent="0.2">
      <c r="A67" s="3" t="s">
        <v>880</v>
      </c>
      <c r="B67" s="136">
        <v>1216</v>
      </c>
      <c r="C67" s="156">
        <v>552</v>
      </c>
    </row>
    <row r="68" spans="1:5" ht="12.75" customHeight="1" x14ac:dyDescent="0.2">
      <c r="A68" s="3" t="s">
        <v>881</v>
      </c>
      <c r="B68" s="136">
        <v>588</v>
      </c>
      <c r="C68" s="156">
        <v>188</v>
      </c>
    </row>
    <row r="69" spans="1:5" ht="12.75" customHeight="1" x14ac:dyDescent="0.2">
      <c r="A69" s="3" t="s">
        <v>342</v>
      </c>
      <c r="B69" s="136">
        <v>1180</v>
      </c>
      <c r="C69" s="156">
        <v>557</v>
      </c>
    </row>
    <row r="70" spans="1:5" ht="12.75" customHeight="1" x14ac:dyDescent="0.2">
      <c r="A70" s="3" t="s">
        <v>882</v>
      </c>
      <c r="B70" s="136">
        <v>600</v>
      </c>
      <c r="C70" s="156">
        <v>241</v>
      </c>
    </row>
    <row r="71" spans="1:5" ht="12.75" customHeight="1" x14ac:dyDescent="0.2">
      <c r="A71" s="3" t="s">
        <v>883</v>
      </c>
      <c r="B71" s="136">
        <v>1304</v>
      </c>
      <c r="C71" s="156">
        <v>659</v>
      </c>
    </row>
    <row r="72" spans="1:5" ht="12.75" customHeight="1" x14ac:dyDescent="0.2">
      <c r="A72" s="3" t="s">
        <v>680</v>
      </c>
      <c r="B72" s="136">
        <v>7368</v>
      </c>
      <c r="C72" s="156">
        <v>4383</v>
      </c>
    </row>
    <row r="73" spans="1:5" ht="12.75" customHeight="1" x14ac:dyDescent="0.2">
      <c r="A73" s="3" t="s">
        <v>884</v>
      </c>
      <c r="B73" s="136">
        <v>910</v>
      </c>
      <c r="C73" s="156">
        <v>355</v>
      </c>
    </row>
    <row r="74" spans="1:5" ht="12.75" customHeight="1" x14ac:dyDescent="0.2">
      <c r="A74" s="3" t="s">
        <v>885</v>
      </c>
      <c r="B74" s="136">
        <v>1763</v>
      </c>
      <c r="C74" s="156">
        <v>751</v>
      </c>
    </row>
    <row r="75" spans="1:5" ht="12.75" customHeight="1" x14ac:dyDescent="0.2">
      <c r="A75" s="3" t="s">
        <v>886</v>
      </c>
      <c r="B75" s="136">
        <v>7508</v>
      </c>
      <c r="C75" s="156">
        <v>4106</v>
      </c>
    </row>
    <row r="76" spans="1:5" ht="12.75" customHeight="1" x14ac:dyDescent="0.2">
      <c r="A76" s="3" t="s">
        <v>1556</v>
      </c>
      <c r="B76" s="136">
        <v>6912</v>
      </c>
      <c r="C76" s="156">
        <v>3775</v>
      </c>
    </row>
    <row r="77" spans="1:5" ht="12.75" customHeight="1" x14ac:dyDescent="0.2">
      <c r="A77" s="3" t="s">
        <v>1505</v>
      </c>
      <c r="B77" s="136">
        <v>2478</v>
      </c>
      <c r="C77" s="156">
        <v>1167</v>
      </c>
    </row>
    <row r="78" spans="1:5" ht="12.75" customHeight="1" x14ac:dyDescent="0.2">
      <c r="A78" s="3" t="s">
        <v>887</v>
      </c>
      <c r="B78" s="136">
        <v>1783</v>
      </c>
      <c r="C78" s="156">
        <v>830</v>
      </c>
    </row>
    <row r="79" spans="1:5" ht="12.75" customHeight="1" x14ac:dyDescent="0.2">
      <c r="A79" s="3" t="s">
        <v>888</v>
      </c>
      <c r="B79" s="136">
        <v>497</v>
      </c>
      <c r="C79" s="156">
        <v>209</v>
      </c>
    </row>
    <row r="80" spans="1:5" ht="12.75" customHeight="1" x14ac:dyDescent="0.2">
      <c r="A80" s="3" t="s">
        <v>889</v>
      </c>
      <c r="B80" s="136">
        <v>2831</v>
      </c>
      <c r="C80" s="156">
        <v>1653</v>
      </c>
    </row>
    <row r="81" spans="1:3" ht="12.75" customHeight="1" x14ac:dyDescent="0.2">
      <c r="A81" s="3" t="s">
        <v>890</v>
      </c>
      <c r="B81" s="136">
        <v>2151</v>
      </c>
      <c r="C81" s="156">
        <v>1254</v>
      </c>
    </row>
    <row r="82" spans="1:3" ht="12.75" customHeight="1" x14ac:dyDescent="0.2">
      <c r="A82" s="3" t="s">
        <v>180</v>
      </c>
      <c r="B82" s="136">
        <v>3095</v>
      </c>
      <c r="C82" s="156">
        <v>1771</v>
      </c>
    </row>
    <row r="83" spans="1:3" ht="12.75" customHeight="1" x14ac:dyDescent="0.2">
      <c r="A83" s="3" t="s">
        <v>891</v>
      </c>
      <c r="B83" s="136">
        <v>9412</v>
      </c>
      <c r="C83" s="156">
        <v>4689</v>
      </c>
    </row>
    <row r="84" spans="1:3" ht="12.75" customHeight="1" x14ac:dyDescent="0.2">
      <c r="A84" s="3" t="s">
        <v>459</v>
      </c>
      <c r="B84" s="136">
        <v>58996</v>
      </c>
      <c r="C84" s="156">
        <v>28964</v>
      </c>
    </row>
    <row r="85" spans="1:3" ht="12.75" customHeight="1" x14ac:dyDescent="0.2">
      <c r="A85" s="3" t="s">
        <v>892</v>
      </c>
      <c r="B85" s="136">
        <v>1659</v>
      </c>
      <c r="C85" s="156">
        <v>860</v>
      </c>
    </row>
    <row r="86" spans="1:3" ht="12.75" customHeight="1" x14ac:dyDescent="0.2">
      <c r="A86" s="81"/>
      <c r="B86" s="134"/>
      <c r="C86" s="152"/>
    </row>
    <row r="87" spans="1:3" ht="12.75" customHeight="1" thickBot="1" x14ac:dyDescent="0.25">
      <c r="A87" s="192" t="s">
        <v>1994</v>
      </c>
      <c r="B87" s="154">
        <f>SUM(B3:B85)</f>
        <v>358441</v>
      </c>
      <c r="C87" s="155">
        <f>SUM(C3:C85)</f>
        <v>186172</v>
      </c>
    </row>
    <row r="89" spans="1:3" ht="36" customHeight="1" x14ac:dyDescent="0.2">
      <c r="A89" s="231" t="s">
        <v>2040</v>
      </c>
      <c r="B89" s="231"/>
      <c r="C89" s="231"/>
    </row>
  </sheetData>
  <mergeCells count="2">
    <mergeCell ref="A1:C1"/>
    <mergeCell ref="A89:C89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55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893</v>
      </c>
      <c r="B3" s="136">
        <v>1038</v>
      </c>
      <c r="C3" s="156">
        <v>360</v>
      </c>
    </row>
    <row r="4" spans="1:3" ht="12.75" customHeight="1" x14ac:dyDescent="0.2">
      <c r="A4" s="3" t="s">
        <v>894</v>
      </c>
      <c r="B4" s="136">
        <v>13523</v>
      </c>
      <c r="C4" s="156">
        <v>7100</v>
      </c>
    </row>
    <row r="5" spans="1:3" ht="12.75" customHeight="1" x14ac:dyDescent="0.2">
      <c r="A5" s="3" t="s">
        <v>895</v>
      </c>
      <c r="B5" s="136">
        <v>2000</v>
      </c>
      <c r="C5" s="156">
        <v>931</v>
      </c>
    </row>
    <row r="6" spans="1:3" ht="12.75" customHeight="1" x14ac:dyDescent="0.2">
      <c r="A6" s="3" t="s">
        <v>896</v>
      </c>
      <c r="B6" s="136">
        <v>2377</v>
      </c>
      <c r="C6" s="156">
        <v>881</v>
      </c>
    </row>
    <row r="7" spans="1:3" ht="12.75" customHeight="1" x14ac:dyDescent="0.2">
      <c r="A7" s="3" t="s">
        <v>133</v>
      </c>
      <c r="B7" s="136">
        <v>1901</v>
      </c>
      <c r="C7" s="156">
        <v>960</v>
      </c>
    </row>
    <row r="8" spans="1:3" ht="12.75" customHeight="1" x14ac:dyDescent="0.2">
      <c r="A8" s="3" t="s">
        <v>897</v>
      </c>
      <c r="B8" s="136">
        <v>350</v>
      </c>
      <c r="C8" s="156">
        <v>98</v>
      </c>
    </row>
    <row r="9" spans="1:3" ht="12.75" customHeight="1" x14ac:dyDescent="0.2">
      <c r="A9" s="3" t="s">
        <v>898</v>
      </c>
      <c r="B9" s="136">
        <v>2725</v>
      </c>
      <c r="C9" s="156">
        <v>1204</v>
      </c>
    </row>
    <row r="10" spans="1:3" ht="12.75" customHeight="1" x14ac:dyDescent="0.2">
      <c r="A10" s="3" t="s">
        <v>504</v>
      </c>
      <c r="B10" s="136">
        <v>1362</v>
      </c>
      <c r="C10" s="156">
        <v>544</v>
      </c>
    </row>
    <row r="11" spans="1:3" ht="12.75" customHeight="1" x14ac:dyDescent="0.2">
      <c r="A11" s="3" t="s">
        <v>899</v>
      </c>
      <c r="B11" s="136">
        <v>1907</v>
      </c>
      <c r="C11" s="156">
        <v>937</v>
      </c>
    </row>
    <row r="12" spans="1:3" ht="12.75" customHeight="1" x14ac:dyDescent="0.2">
      <c r="A12" s="3" t="s">
        <v>900</v>
      </c>
      <c r="B12" s="136">
        <v>2650</v>
      </c>
      <c r="C12" s="156">
        <v>1668</v>
      </c>
    </row>
    <row r="13" spans="1:3" ht="12.75" customHeight="1" x14ac:dyDescent="0.2">
      <c r="A13" s="3" t="s">
        <v>506</v>
      </c>
      <c r="B13" s="136">
        <v>2349</v>
      </c>
      <c r="C13" s="156">
        <v>787</v>
      </c>
    </row>
    <row r="14" spans="1:3" ht="12.75" customHeight="1" x14ac:dyDescent="0.2">
      <c r="A14" s="3" t="s">
        <v>843</v>
      </c>
      <c r="B14" s="136">
        <v>591</v>
      </c>
      <c r="C14" s="156">
        <v>253</v>
      </c>
    </row>
    <row r="15" spans="1:3" ht="12.75" customHeight="1" x14ac:dyDescent="0.2">
      <c r="A15" s="3" t="s">
        <v>901</v>
      </c>
      <c r="B15" s="136">
        <v>2260</v>
      </c>
      <c r="C15" s="156">
        <v>1218</v>
      </c>
    </row>
    <row r="16" spans="1:3" ht="12.75" customHeight="1" x14ac:dyDescent="0.2">
      <c r="A16" s="3" t="s">
        <v>61</v>
      </c>
      <c r="B16" s="136">
        <v>2574</v>
      </c>
      <c r="C16" s="156">
        <v>1353</v>
      </c>
    </row>
    <row r="17" spans="1:3" ht="12.75" customHeight="1" x14ac:dyDescent="0.2">
      <c r="A17" s="3" t="s">
        <v>484</v>
      </c>
      <c r="B17" s="136">
        <v>571</v>
      </c>
      <c r="C17" s="156">
        <v>202</v>
      </c>
    </row>
    <row r="18" spans="1:3" ht="12.75" customHeight="1" x14ac:dyDescent="0.2">
      <c r="A18" s="3" t="s">
        <v>383</v>
      </c>
      <c r="B18" s="136">
        <v>343</v>
      </c>
      <c r="C18" s="156">
        <v>96</v>
      </c>
    </row>
    <row r="19" spans="1:3" ht="12.75" customHeight="1" x14ac:dyDescent="0.2">
      <c r="A19" s="3" t="s">
        <v>902</v>
      </c>
      <c r="B19" s="136">
        <v>530</v>
      </c>
      <c r="C19" s="156">
        <v>218</v>
      </c>
    </row>
    <row r="20" spans="1:3" ht="12.75" customHeight="1" x14ac:dyDescent="0.2">
      <c r="A20" s="3" t="s">
        <v>903</v>
      </c>
      <c r="B20" s="136">
        <v>4129</v>
      </c>
      <c r="C20" s="156">
        <v>1684</v>
      </c>
    </row>
    <row r="21" spans="1:3" ht="12.75" customHeight="1" x14ac:dyDescent="0.2">
      <c r="A21" s="3" t="s">
        <v>904</v>
      </c>
      <c r="B21" s="136">
        <v>15700</v>
      </c>
      <c r="C21" s="156">
        <v>8359</v>
      </c>
    </row>
    <row r="22" spans="1:3" ht="12.75" customHeight="1" x14ac:dyDescent="0.2">
      <c r="A22" s="3" t="s">
        <v>390</v>
      </c>
      <c r="B22" s="136">
        <v>780</v>
      </c>
      <c r="C22" s="156">
        <v>404</v>
      </c>
    </row>
    <row r="23" spans="1:3" ht="12.75" customHeight="1" x14ac:dyDescent="0.2">
      <c r="A23" s="3" t="s">
        <v>259</v>
      </c>
      <c r="B23" s="136">
        <v>2125</v>
      </c>
      <c r="C23" s="156">
        <v>872</v>
      </c>
    </row>
    <row r="24" spans="1:3" ht="12.75" customHeight="1" x14ac:dyDescent="0.2">
      <c r="A24" s="3" t="s">
        <v>905</v>
      </c>
      <c r="B24" s="136">
        <v>777</v>
      </c>
      <c r="C24" s="156">
        <v>271</v>
      </c>
    </row>
    <row r="25" spans="1:3" ht="12.75" customHeight="1" x14ac:dyDescent="0.2">
      <c r="A25" s="3" t="s">
        <v>906</v>
      </c>
      <c r="B25" s="136">
        <v>946</v>
      </c>
      <c r="C25" s="156">
        <v>395</v>
      </c>
    </row>
    <row r="26" spans="1:3" ht="12.75" customHeight="1" x14ac:dyDescent="0.2">
      <c r="A26" s="3" t="s">
        <v>907</v>
      </c>
      <c r="B26" s="136">
        <v>1658</v>
      </c>
      <c r="C26" s="156">
        <v>660</v>
      </c>
    </row>
    <row r="27" spans="1:3" ht="12.75" customHeight="1" x14ac:dyDescent="0.2">
      <c r="A27" s="3" t="s">
        <v>908</v>
      </c>
      <c r="B27" s="136">
        <v>2153</v>
      </c>
      <c r="C27" s="156">
        <v>1062</v>
      </c>
    </row>
    <row r="28" spans="1:3" ht="12.75" customHeight="1" x14ac:dyDescent="0.2">
      <c r="A28" s="3" t="s">
        <v>150</v>
      </c>
      <c r="B28" s="136">
        <v>379</v>
      </c>
      <c r="C28" s="156">
        <v>138</v>
      </c>
    </row>
    <row r="29" spans="1:3" ht="12.75" customHeight="1" x14ac:dyDescent="0.2">
      <c r="A29" s="3" t="s">
        <v>909</v>
      </c>
      <c r="B29" s="136">
        <v>40765</v>
      </c>
      <c r="C29" s="156">
        <v>15989</v>
      </c>
    </row>
    <row r="30" spans="1:3" ht="12.75" customHeight="1" x14ac:dyDescent="0.2">
      <c r="A30" s="3" t="s">
        <v>82</v>
      </c>
      <c r="B30" s="136">
        <v>982</v>
      </c>
      <c r="C30" s="156">
        <v>361</v>
      </c>
    </row>
    <row r="31" spans="1:3" ht="12.75" customHeight="1" x14ac:dyDescent="0.2">
      <c r="A31" s="3" t="s">
        <v>910</v>
      </c>
      <c r="B31" s="136">
        <v>1461</v>
      </c>
      <c r="C31" s="156">
        <v>542</v>
      </c>
    </row>
    <row r="32" spans="1:3" ht="12.75" customHeight="1" x14ac:dyDescent="0.2">
      <c r="A32" s="3" t="s">
        <v>911</v>
      </c>
      <c r="B32" s="136">
        <v>1820</v>
      </c>
      <c r="C32" s="156">
        <v>931</v>
      </c>
    </row>
    <row r="33" spans="1:3" ht="12.75" customHeight="1" x14ac:dyDescent="0.2">
      <c r="A33" s="3" t="s">
        <v>912</v>
      </c>
      <c r="B33" s="136">
        <v>2819</v>
      </c>
      <c r="C33" s="156">
        <v>1093</v>
      </c>
    </row>
    <row r="34" spans="1:3" ht="12.75" customHeight="1" x14ac:dyDescent="0.2">
      <c r="A34" s="3" t="s">
        <v>83</v>
      </c>
      <c r="B34" s="136">
        <v>520</v>
      </c>
      <c r="C34" s="156">
        <v>208</v>
      </c>
    </row>
    <row r="35" spans="1:3" ht="12.75" customHeight="1" x14ac:dyDescent="0.2">
      <c r="A35" s="3" t="s">
        <v>913</v>
      </c>
      <c r="B35" s="136">
        <v>965</v>
      </c>
      <c r="C35" s="156">
        <v>462</v>
      </c>
    </row>
    <row r="36" spans="1:3" ht="12.75" customHeight="1" x14ac:dyDescent="0.2">
      <c r="A36" s="3" t="s">
        <v>914</v>
      </c>
      <c r="B36" s="136">
        <v>1944</v>
      </c>
      <c r="C36" s="156">
        <v>755</v>
      </c>
    </row>
    <row r="37" spans="1:3" ht="12.75" customHeight="1" x14ac:dyDescent="0.2">
      <c r="A37" s="3" t="s">
        <v>915</v>
      </c>
      <c r="B37" s="136">
        <v>237</v>
      </c>
      <c r="C37" s="156">
        <v>89</v>
      </c>
    </row>
    <row r="38" spans="1:3" ht="12.75" customHeight="1" x14ac:dyDescent="0.2">
      <c r="A38" s="3" t="s">
        <v>916</v>
      </c>
      <c r="B38" s="136">
        <v>799</v>
      </c>
      <c r="C38" s="156">
        <v>322</v>
      </c>
    </row>
    <row r="39" spans="1:3" ht="12.75" customHeight="1" x14ac:dyDescent="0.2">
      <c r="A39" s="3" t="s">
        <v>917</v>
      </c>
      <c r="B39" s="136">
        <v>431</v>
      </c>
      <c r="C39" s="156">
        <v>157</v>
      </c>
    </row>
    <row r="40" spans="1:3" ht="12.75" customHeight="1" x14ac:dyDescent="0.2">
      <c r="A40" s="3" t="s">
        <v>201</v>
      </c>
      <c r="B40" s="136">
        <v>714</v>
      </c>
      <c r="C40" s="156">
        <v>264</v>
      </c>
    </row>
    <row r="41" spans="1:3" ht="12.75" customHeight="1" x14ac:dyDescent="0.2">
      <c r="A41" s="3" t="s">
        <v>918</v>
      </c>
      <c r="B41" s="136">
        <v>249</v>
      </c>
      <c r="C41" s="156">
        <v>82</v>
      </c>
    </row>
    <row r="42" spans="1:3" ht="12.75" customHeight="1" x14ac:dyDescent="0.2">
      <c r="A42" s="3" t="s">
        <v>919</v>
      </c>
      <c r="B42" s="136">
        <v>1246</v>
      </c>
      <c r="C42" s="156">
        <v>553</v>
      </c>
    </row>
    <row r="43" spans="1:3" ht="12.75" customHeight="1" x14ac:dyDescent="0.2">
      <c r="A43" s="3" t="s">
        <v>158</v>
      </c>
      <c r="B43" s="136">
        <v>300</v>
      </c>
      <c r="C43" s="156">
        <v>104</v>
      </c>
    </row>
    <row r="44" spans="1:3" ht="12.75" customHeight="1" x14ac:dyDescent="0.2">
      <c r="A44" s="3" t="s">
        <v>619</v>
      </c>
      <c r="B44" s="136">
        <v>1061</v>
      </c>
      <c r="C44" s="156">
        <v>496</v>
      </c>
    </row>
    <row r="45" spans="1:3" ht="12.75" customHeight="1" x14ac:dyDescent="0.2">
      <c r="A45" s="3" t="s">
        <v>2017</v>
      </c>
      <c r="B45" s="136">
        <v>1749</v>
      </c>
      <c r="C45" s="156">
        <v>801</v>
      </c>
    </row>
    <row r="46" spans="1:3" ht="12.75" customHeight="1" x14ac:dyDescent="0.2">
      <c r="A46" s="3" t="s">
        <v>920</v>
      </c>
      <c r="B46" s="136">
        <v>229</v>
      </c>
      <c r="C46" s="156">
        <v>88</v>
      </c>
    </row>
    <row r="47" spans="1:3" ht="12.75" customHeight="1" x14ac:dyDescent="0.2">
      <c r="A47" s="3" t="s">
        <v>95</v>
      </c>
      <c r="B47" s="136">
        <v>459</v>
      </c>
      <c r="C47" s="156">
        <v>173</v>
      </c>
    </row>
    <row r="48" spans="1:3" ht="12.75" customHeight="1" x14ac:dyDescent="0.2">
      <c r="A48" s="3" t="s">
        <v>337</v>
      </c>
      <c r="B48" s="136">
        <v>1182</v>
      </c>
      <c r="C48" s="156">
        <v>495</v>
      </c>
    </row>
    <row r="49" spans="1:3" ht="12.75" customHeight="1" x14ac:dyDescent="0.2">
      <c r="A49" s="3" t="s">
        <v>921</v>
      </c>
      <c r="B49" s="136">
        <v>1146</v>
      </c>
      <c r="C49" s="156">
        <v>463</v>
      </c>
    </row>
    <row r="50" spans="1:3" ht="12.75" customHeight="1" x14ac:dyDescent="0.2">
      <c r="A50" s="3" t="s">
        <v>922</v>
      </c>
      <c r="B50" s="136">
        <v>1549</v>
      </c>
      <c r="C50" s="156">
        <v>736</v>
      </c>
    </row>
    <row r="51" spans="1:3" ht="12.75" customHeight="1" x14ac:dyDescent="0.2">
      <c r="A51" s="3" t="s">
        <v>923</v>
      </c>
      <c r="B51" s="136">
        <v>1933</v>
      </c>
      <c r="C51" s="156">
        <v>965</v>
      </c>
    </row>
    <row r="52" spans="1:3" ht="12.75" customHeight="1" x14ac:dyDescent="0.2">
      <c r="A52" s="3" t="s">
        <v>924</v>
      </c>
      <c r="B52" s="136">
        <v>1757</v>
      </c>
      <c r="C52" s="156">
        <v>719</v>
      </c>
    </row>
    <row r="53" spans="1:3" ht="12.75" customHeight="1" x14ac:dyDescent="0.2">
      <c r="A53" s="3" t="s">
        <v>427</v>
      </c>
      <c r="B53" s="136">
        <v>479</v>
      </c>
      <c r="C53" s="156">
        <v>161</v>
      </c>
    </row>
    <row r="54" spans="1:3" ht="12.75" customHeight="1" x14ac:dyDescent="0.2">
      <c r="A54" s="3" t="s">
        <v>925</v>
      </c>
      <c r="B54" s="136">
        <v>1393</v>
      </c>
      <c r="C54" s="156">
        <v>620</v>
      </c>
    </row>
    <row r="55" spans="1:3" ht="12.75" customHeight="1" x14ac:dyDescent="0.2">
      <c r="A55" s="3" t="s">
        <v>926</v>
      </c>
      <c r="B55" s="136">
        <v>774</v>
      </c>
      <c r="C55" s="156">
        <v>305</v>
      </c>
    </row>
    <row r="56" spans="1:3" ht="12.75" customHeight="1" x14ac:dyDescent="0.2">
      <c r="A56" s="3" t="s">
        <v>927</v>
      </c>
      <c r="B56" s="136">
        <v>346</v>
      </c>
      <c r="C56" s="156">
        <v>144</v>
      </c>
    </row>
    <row r="57" spans="1:3" ht="12.75" customHeight="1" x14ac:dyDescent="0.2">
      <c r="A57" s="3" t="s">
        <v>928</v>
      </c>
      <c r="B57" s="136">
        <v>5551</v>
      </c>
      <c r="C57" s="156">
        <v>2803</v>
      </c>
    </row>
    <row r="58" spans="1:3" ht="12.75" customHeight="1" x14ac:dyDescent="0.2">
      <c r="A58" s="3" t="s">
        <v>929</v>
      </c>
      <c r="B58" s="136">
        <v>3336</v>
      </c>
      <c r="C58" s="156">
        <v>1359</v>
      </c>
    </row>
    <row r="59" spans="1:3" ht="12.75" customHeight="1" x14ac:dyDescent="0.2">
      <c r="A59" s="3" t="s">
        <v>930</v>
      </c>
      <c r="B59" s="136">
        <v>680</v>
      </c>
      <c r="C59" s="156">
        <v>298</v>
      </c>
    </row>
    <row r="60" spans="1:3" ht="12.75" customHeight="1" x14ac:dyDescent="0.2">
      <c r="A60" s="3" t="s">
        <v>931</v>
      </c>
      <c r="B60" s="136">
        <v>1753</v>
      </c>
      <c r="C60" s="156">
        <v>738</v>
      </c>
    </row>
    <row r="61" spans="1:3" ht="12.75" customHeight="1" x14ac:dyDescent="0.2">
      <c r="A61" s="3" t="s">
        <v>932</v>
      </c>
      <c r="B61" s="136">
        <v>414</v>
      </c>
      <c r="C61" s="156">
        <v>173</v>
      </c>
    </row>
    <row r="62" spans="1:3" ht="12.75" customHeight="1" x14ac:dyDescent="0.2">
      <c r="A62" s="3" t="s">
        <v>167</v>
      </c>
      <c r="B62" s="136">
        <v>1570</v>
      </c>
      <c r="C62" s="156">
        <v>666</v>
      </c>
    </row>
    <row r="63" spans="1:3" ht="12.75" customHeight="1" x14ac:dyDescent="0.2">
      <c r="A63" s="3" t="s">
        <v>168</v>
      </c>
      <c r="B63" s="136">
        <v>591</v>
      </c>
      <c r="C63" s="156">
        <v>234</v>
      </c>
    </row>
    <row r="64" spans="1:3" ht="12.75" customHeight="1" x14ac:dyDescent="0.2">
      <c r="A64" s="3" t="s">
        <v>933</v>
      </c>
      <c r="B64" s="136">
        <v>18354</v>
      </c>
      <c r="C64" s="156">
        <v>7487</v>
      </c>
    </row>
    <row r="65" spans="1:3" ht="12.75" customHeight="1" x14ac:dyDescent="0.2">
      <c r="A65" s="3" t="s">
        <v>934</v>
      </c>
      <c r="B65" s="136">
        <v>185</v>
      </c>
      <c r="C65" s="156">
        <v>71</v>
      </c>
    </row>
    <row r="66" spans="1:3" ht="12.75" customHeight="1" x14ac:dyDescent="0.2">
      <c r="A66" s="3" t="s">
        <v>935</v>
      </c>
      <c r="B66" s="136">
        <v>748</v>
      </c>
      <c r="C66" s="156">
        <v>305</v>
      </c>
    </row>
    <row r="67" spans="1:3" ht="12.75" customHeight="1" x14ac:dyDescent="0.2">
      <c r="A67" s="3" t="s">
        <v>936</v>
      </c>
      <c r="B67" s="136">
        <v>741</v>
      </c>
      <c r="C67" s="156">
        <v>258</v>
      </c>
    </row>
    <row r="68" spans="1:3" ht="12.75" customHeight="1" x14ac:dyDescent="0.2">
      <c r="A68" s="3" t="s">
        <v>687</v>
      </c>
      <c r="B68" s="136">
        <v>2292</v>
      </c>
      <c r="C68" s="156">
        <v>1156</v>
      </c>
    </row>
    <row r="69" spans="1:3" ht="12.75" customHeight="1" x14ac:dyDescent="0.2">
      <c r="A69" s="3" t="s">
        <v>937</v>
      </c>
      <c r="B69" s="136">
        <v>450</v>
      </c>
      <c r="C69" s="156">
        <v>200</v>
      </c>
    </row>
    <row r="70" spans="1:3" ht="12.75" customHeight="1" x14ac:dyDescent="0.2">
      <c r="A70" s="3" t="s">
        <v>938</v>
      </c>
      <c r="B70" s="136">
        <v>777</v>
      </c>
      <c r="C70" s="156">
        <v>332</v>
      </c>
    </row>
    <row r="71" spans="1:3" ht="12.75" customHeight="1" x14ac:dyDescent="0.2">
      <c r="A71" s="3" t="s">
        <v>1517</v>
      </c>
      <c r="B71" s="136">
        <v>11529</v>
      </c>
      <c r="C71" s="156">
        <v>4866</v>
      </c>
    </row>
    <row r="72" spans="1:3" ht="12.75" customHeight="1" x14ac:dyDescent="0.2">
      <c r="A72" s="3" t="s">
        <v>173</v>
      </c>
      <c r="B72" s="136">
        <v>3940</v>
      </c>
      <c r="C72" s="156">
        <v>2548</v>
      </c>
    </row>
    <row r="73" spans="1:3" ht="12.75" customHeight="1" x14ac:dyDescent="0.2">
      <c r="A73" s="3" t="s">
        <v>939</v>
      </c>
      <c r="B73" s="136">
        <v>3584</v>
      </c>
      <c r="C73" s="156">
        <v>2230</v>
      </c>
    </row>
    <row r="74" spans="1:3" ht="12.75" customHeight="1" x14ac:dyDescent="0.2">
      <c r="A74" s="3" t="s">
        <v>940</v>
      </c>
      <c r="B74" s="136">
        <v>625</v>
      </c>
      <c r="C74" s="156">
        <v>284</v>
      </c>
    </row>
    <row r="75" spans="1:3" ht="12.75" customHeight="1" x14ac:dyDescent="0.2">
      <c r="A75" s="3" t="s">
        <v>941</v>
      </c>
      <c r="B75" s="136">
        <v>7192</v>
      </c>
      <c r="C75" s="156">
        <v>3348</v>
      </c>
    </row>
    <row r="76" spans="1:3" ht="12.75" customHeight="1" x14ac:dyDescent="0.2">
      <c r="A76" s="3" t="s">
        <v>942</v>
      </c>
      <c r="B76" s="136">
        <v>1506</v>
      </c>
      <c r="C76" s="156">
        <v>745</v>
      </c>
    </row>
    <row r="77" spans="1:3" ht="12.75" customHeight="1" x14ac:dyDescent="0.2">
      <c r="A77" s="3" t="s">
        <v>697</v>
      </c>
      <c r="B77" s="136">
        <v>339</v>
      </c>
      <c r="C77" s="156">
        <v>166</v>
      </c>
    </row>
    <row r="78" spans="1:3" ht="12.75" customHeight="1" x14ac:dyDescent="0.2">
      <c r="A78" s="3" t="s">
        <v>943</v>
      </c>
      <c r="B78" s="136">
        <v>476</v>
      </c>
      <c r="C78" s="156">
        <v>206</v>
      </c>
    </row>
    <row r="79" spans="1:3" ht="12.75" customHeight="1" x14ac:dyDescent="0.2">
      <c r="A79" s="3" t="s">
        <v>755</v>
      </c>
      <c r="B79" s="136">
        <v>1395</v>
      </c>
      <c r="C79" s="156">
        <v>547</v>
      </c>
    </row>
    <row r="80" spans="1:3" ht="12.75" customHeight="1" x14ac:dyDescent="0.2">
      <c r="A80" s="3" t="s">
        <v>944</v>
      </c>
      <c r="B80" s="136">
        <v>223</v>
      </c>
      <c r="C80" s="156">
        <v>69</v>
      </c>
    </row>
    <row r="81" spans="1:3" ht="12.75" customHeight="1" x14ac:dyDescent="0.2">
      <c r="A81" s="3" t="s">
        <v>945</v>
      </c>
      <c r="B81" s="136">
        <v>1054</v>
      </c>
      <c r="C81" s="156">
        <v>443</v>
      </c>
    </row>
    <row r="82" spans="1:3" ht="12.75" customHeight="1" x14ac:dyDescent="0.2">
      <c r="A82" s="3" t="s">
        <v>946</v>
      </c>
      <c r="B82" s="136">
        <v>892</v>
      </c>
      <c r="C82" s="156">
        <v>365</v>
      </c>
    </row>
    <row r="83" spans="1:3" ht="12.75" customHeight="1" x14ac:dyDescent="0.2">
      <c r="A83" s="3" t="s">
        <v>947</v>
      </c>
      <c r="B83" s="136">
        <v>879</v>
      </c>
      <c r="C83" s="156">
        <v>472</v>
      </c>
    </row>
    <row r="84" spans="1:3" ht="12.75" customHeight="1" x14ac:dyDescent="0.2">
      <c r="A84" s="3" t="s">
        <v>2002</v>
      </c>
      <c r="B84" s="136">
        <v>8329</v>
      </c>
      <c r="C84" s="156">
        <v>4529</v>
      </c>
    </row>
    <row r="85" spans="1:3" ht="12.75" customHeight="1" x14ac:dyDescent="0.2">
      <c r="A85" s="3" t="s">
        <v>948</v>
      </c>
      <c r="B85" s="136">
        <v>565</v>
      </c>
      <c r="C85" s="156">
        <v>213</v>
      </c>
    </row>
    <row r="86" spans="1:3" ht="12.75" customHeight="1" x14ac:dyDescent="0.2">
      <c r="A86" s="3" t="s">
        <v>949</v>
      </c>
      <c r="B86" s="136">
        <v>309</v>
      </c>
      <c r="C86" s="156">
        <v>148</v>
      </c>
    </row>
    <row r="87" spans="1:3" ht="12.75" customHeight="1" x14ac:dyDescent="0.2">
      <c r="A87" s="3" t="s">
        <v>950</v>
      </c>
      <c r="B87" s="136">
        <v>2016</v>
      </c>
      <c r="C87" s="156">
        <v>931</v>
      </c>
    </row>
    <row r="88" spans="1:3" ht="12.75" customHeight="1" x14ac:dyDescent="0.2">
      <c r="A88" s="3" t="s">
        <v>639</v>
      </c>
      <c r="B88" s="136">
        <v>4517</v>
      </c>
      <c r="C88" s="156">
        <v>2747</v>
      </c>
    </row>
    <row r="89" spans="1:3" ht="12.75" customHeight="1" x14ac:dyDescent="0.2">
      <c r="A89" s="3" t="s">
        <v>951</v>
      </c>
      <c r="B89" s="136">
        <v>575</v>
      </c>
      <c r="C89" s="156">
        <v>204</v>
      </c>
    </row>
    <row r="90" spans="1:3" ht="12.75" customHeight="1" x14ac:dyDescent="0.2">
      <c r="A90" s="80"/>
      <c r="B90" s="134"/>
      <c r="C90" s="152"/>
    </row>
    <row r="91" spans="1:3" ht="12.75" customHeight="1" thickBot="1" x14ac:dyDescent="0.25">
      <c r="A91" s="193" t="s">
        <v>1993</v>
      </c>
      <c r="B91" s="173">
        <f>SUM(B3:B89)</f>
        <v>224394</v>
      </c>
      <c r="C91" s="155">
        <f>SUM(C3:C89)</f>
        <v>101874</v>
      </c>
    </row>
    <row r="92" spans="1:3" x14ac:dyDescent="0.2">
      <c r="B92" s="66"/>
      <c r="C92" s="67"/>
    </row>
    <row r="93" spans="1:3" ht="36" customHeight="1" x14ac:dyDescent="0.2">
      <c r="A93" s="231" t="s">
        <v>2040</v>
      </c>
      <c r="B93" s="231"/>
      <c r="C93" s="231"/>
    </row>
  </sheetData>
  <mergeCells count="2">
    <mergeCell ref="A1:C1"/>
    <mergeCell ref="A93:C93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79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595</v>
      </c>
      <c r="B3" s="136">
        <v>1063</v>
      </c>
      <c r="C3" s="156">
        <v>435</v>
      </c>
    </row>
    <row r="4" spans="1:3" ht="12.75" customHeight="1" x14ac:dyDescent="0.2">
      <c r="A4" s="3" t="s">
        <v>986</v>
      </c>
      <c r="B4" s="136">
        <v>712</v>
      </c>
      <c r="C4" s="156">
        <v>381</v>
      </c>
    </row>
    <row r="5" spans="1:3" ht="12.75" customHeight="1" x14ac:dyDescent="0.2">
      <c r="A5" s="3" t="s">
        <v>641</v>
      </c>
      <c r="B5" s="136">
        <v>310</v>
      </c>
      <c r="C5" s="156">
        <v>128</v>
      </c>
    </row>
    <row r="6" spans="1:3" ht="12.75" customHeight="1" x14ac:dyDescent="0.2">
      <c r="A6" s="3" t="s">
        <v>987</v>
      </c>
      <c r="B6" s="136">
        <v>1241</v>
      </c>
      <c r="C6" s="156">
        <v>521</v>
      </c>
    </row>
    <row r="7" spans="1:3" ht="12.75" customHeight="1" x14ac:dyDescent="0.2">
      <c r="A7" s="3" t="s">
        <v>838</v>
      </c>
      <c r="B7" s="136">
        <v>1972</v>
      </c>
      <c r="C7" s="156">
        <v>853</v>
      </c>
    </row>
    <row r="8" spans="1:3" ht="12.75" customHeight="1" x14ac:dyDescent="0.2">
      <c r="A8" s="3" t="s">
        <v>643</v>
      </c>
      <c r="B8" s="136">
        <v>608</v>
      </c>
      <c r="C8" s="156">
        <v>258</v>
      </c>
    </row>
    <row r="9" spans="1:3" ht="12.75" customHeight="1" x14ac:dyDescent="0.2">
      <c r="A9" s="3" t="s">
        <v>988</v>
      </c>
      <c r="B9" s="136">
        <v>836</v>
      </c>
      <c r="C9" s="156">
        <v>433</v>
      </c>
    </row>
    <row r="10" spans="1:3" ht="12.75" customHeight="1" x14ac:dyDescent="0.2">
      <c r="A10" s="3" t="s">
        <v>133</v>
      </c>
      <c r="B10" s="136">
        <v>1494</v>
      </c>
      <c r="C10" s="156">
        <v>563</v>
      </c>
    </row>
    <row r="11" spans="1:3" ht="12.75" customHeight="1" x14ac:dyDescent="0.2">
      <c r="A11" s="3" t="s">
        <v>989</v>
      </c>
      <c r="B11" s="136">
        <v>611</v>
      </c>
      <c r="C11" s="156">
        <v>246</v>
      </c>
    </row>
    <row r="12" spans="1:3" ht="12.75" customHeight="1" x14ac:dyDescent="0.2">
      <c r="A12" s="3" t="s">
        <v>134</v>
      </c>
      <c r="B12" s="136">
        <v>6897</v>
      </c>
      <c r="C12" s="156">
        <v>3270</v>
      </c>
    </row>
    <row r="13" spans="1:3" ht="12.75" customHeight="1" x14ac:dyDescent="0.2">
      <c r="A13" s="3" t="s">
        <v>602</v>
      </c>
      <c r="B13" s="136">
        <v>4598</v>
      </c>
      <c r="C13" s="156">
        <v>2225</v>
      </c>
    </row>
    <row r="14" spans="1:3" ht="12.75" customHeight="1" x14ac:dyDescent="0.2">
      <c r="A14" s="3" t="s">
        <v>54</v>
      </c>
      <c r="B14" s="136">
        <v>2628</v>
      </c>
      <c r="C14" s="156">
        <v>1174</v>
      </c>
    </row>
    <row r="15" spans="1:3" ht="12.75" customHeight="1" x14ac:dyDescent="0.2">
      <c r="A15" s="3" t="s">
        <v>716</v>
      </c>
      <c r="B15" s="136">
        <v>511</v>
      </c>
      <c r="C15" s="156">
        <v>201</v>
      </c>
    </row>
    <row r="16" spans="1:3" ht="12.75" customHeight="1" x14ac:dyDescent="0.2">
      <c r="A16" s="3" t="s">
        <v>990</v>
      </c>
      <c r="B16" s="136">
        <v>2203</v>
      </c>
      <c r="C16" s="156">
        <v>1115</v>
      </c>
    </row>
    <row r="17" spans="1:3" ht="12.75" customHeight="1" x14ac:dyDescent="0.2">
      <c r="A17" s="3" t="s">
        <v>372</v>
      </c>
      <c r="B17" s="136">
        <v>3001</v>
      </c>
      <c r="C17" s="156">
        <v>1196</v>
      </c>
    </row>
    <row r="18" spans="1:3" ht="12.75" customHeight="1" x14ac:dyDescent="0.2">
      <c r="A18" s="3" t="s">
        <v>991</v>
      </c>
      <c r="B18" s="136">
        <v>3806</v>
      </c>
      <c r="C18" s="156">
        <v>1874</v>
      </c>
    </row>
    <row r="19" spans="1:3" ht="12.75" customHeight="1" x14ac:dyDescent="0.2">
      <c r="A19" s="3" t="s">
        <v>136</v>
      </c>
      <c r="B19" s="136">
        <v>487</v>
      </c>
      <c r="C19" s="156">
        <v>205</v>
      </c>
    </row>
    <row r="20" spans="1:3" ht="12.75" customHeight="1" x14ac:dyDescent="0.2">
      <c r="A20" s="3" t="s">
        <v>720</v>
      </c>
      <c r="B20" s="136">
        <v>362</v>
      </c>
      <c r="C20" s="156">
        <v>176</v>
      </c>
    </row>
    <row r="21" spans="1:3" ht="12.75" customHeight="1" x14ac:dyDescent="0.2">
      <c r="A21" s="3" t="s">
        <v>506</v>
      </c>
      <c r="B21" s="136">
        <v>4712</v>
      </c>
      <c r="C21" s="156">
        <v>2845</v>
      </c>
    </row>
    <row r="22" spans="1:3" ht="12.75" customHeight="1" x14ac:dyDescent="0.2">
      <c r="A22" s="3" t="s">
        <v>604</v>
      </c>
      <c r="B22" s="136">
        <v>914</v>
      </c>
      <c r="C22" s="156">
        <v>339</v>
      </c>
    </row>
    <row r="23" spans="1:3" ht="12.75" customHeight="1" x14ac:dyDescent="0.2">
      <c r="A23" s="3" t="s">
        <v>992</v>
      </c>
      <c r="B23" s="136">
        <v>411</v>
      </c>
      <c r="C23" s="156">
        <v>170</v>
      </c>
    </row>
    <row r="24" spans="1:3" ht="12.75" customHeight="1" x14ac:dyDescent="0.2">
      <c r="A24" s="3" t="s">
        <v>508</v>
      </c>
      <c r="B24" s="136">
        <v>3870</v>
      </c>
      <c r="C24" s="156">
        <v>2185</v>
      </c>
    </row>
    <row r="25" spans="1:3" ht="12.75" customHeight="1" x14ac:dyDescent="0.2">
      <c r="A25" s="3" t="s">
        <v>138</v>
      </c>
      <c r="B25" s="136">
        <v>338</v>
      </c>
      <c r="C25" s="156">
        <v>136</v>
      </c>
    </row>
    <row r="26" spans="1:3" ht="12.75" customHeight="1" x14ac:dyDescent="0.2">
      <c r="A26" s="3" t="s">
        <v>61</v>
      </c>
      <c r="B26" s="136">
        <v>10498</v>
      </c>
      <c r="C26" s="156">
        <v>6027</v>
      </c>
    </row>
    <row r="27" spans="1:3" ht="12.75" customHeight="1" x14ac:dyDescent="0.2">
      <c r="A27" s="3" t="s">
        <v>509</v>
      </c>
      <c r="B27" s="136">
        <v>1021</v>
      </c>
      <c r="C27" s="156">
        <v>530</v>
      </c>
    </row>
    <row r="28" spans="1:3" ht="12.75" customHeight="1" x14ac:dyDescent="0.2">
      <c r="A28" s="3" t="s">
        <v>993</v>
      </c>
      <c r="B28" s="136">
        <v>3816</v>
      </c>
      <c r="C28" s="156">
        <v>1983</v>
      </c>
    </row>
    <row r="29" spans="1:3" ht="12.75" customHeight="1" x14ac:dyDescent="0.2">
      <c r="A29" s="3" t="s">
        <v>994</v>
      </c>
      <c r="B29" s="136">
        <v>855</v>
      </c>
      <c r="C29" s="156">
        <v>405</v>
      </c>
    </row>
    <row r="30" spans="1:3" ht="12.75" customHeight="1" x14ac:dyDescent="0.2">
      <c r="A30" s="3" t="s">
        <v>142</v>
      </c>
      <c r="B30" s="136">
        <v>1321</v>
      </c>
      <c r="C30" s="156">
        <v>610</v>
      </c>
    </row>
    <row r="31" spans="1:3" ht="12.75" customHeight="1" x14ac:dyDescent="0.2">
      <c r="A31" s="3" t="s">
        <v>386</v>
      </c>
      <c r="B31" s="136">
        <v>444</v>
      </c>
      <c r="C31" s="156">
        <v>180</v>
      </c>
    </row>
    <row r="32" spans="1:3" ht="12.75" customHeight="1" x14ac:dyDescent="0.2">
      <c r="A32" s="3" t="s">
        <v>71</v>
      </c>
      <c r="B32" s="136">
        <v>921</v>
      </c>
      <c r="C32" s="156">
        <v>437</v>
      </c>
    </row>
    <row r="33" spans="1:3" ht="12.75" customHeight="1" x14ac:dyDescent="0.2">
      <c r="A33" s="3" t="s">
        <v>559</v>
      </c>
      <c r="B33" s="136">
        <v>442</v>
      </c>
      <c r="C33" s="156">
        <v>176</v>
      </c>
    </row>
    <row r="34" spans="1:3" ht="12.75" customHeight="1" x14ac:dyDescent="0.2">
      <c r="A34" s="3" t="s">
        <v>72</v>
      </c>
      <c r="B34" s="136">
        <v>522</v>
      </c>
      <c r="C34" s="156">
        <v>242</v>
      </c>
    </row>
    <row r="35" spans="1:3" ht="12.75" customHeight="1" x14ac:dyDescent="0.2">
      <c r="A35" s="3" t="s">
        <v>995</v>
      </c>
      <c r="B35" s="136">
        <v>918</v>
      </c>
      <c r="C35" s="156">
        <v>421</v>
      </c>
    </row>
    <row r="36" spans="1:3" ht="12.75" customHeight="1" x14ac:dyDescent="0.2">
      <c r="A36" s="3" t="s">
        <v>259</v>
      </c>
      <c r="B36" s="136">
        <v>665</v>
      </c>
      <c r="C36" s="156">
        <v>291</v>
      </c>
    </row>
    <row r="37" spans="1:3" ht="12.75" customHeight="1" x14ac:dyDescent="0.2">
      <c r="A37" s="3" t="s">
        <v>996</v>
      </c>
      <c r="B37" s="136">
        <v>1463</v>
      </c>
      <c r="C37" s="156">
        <v>691</v>
      </c>
    </row>
    <row r="38" spans="1:3" ht="12.75" customHeight="1" x14ac:dyDescent="0.2">
      <c r="A38" s="3" t="s">
        <v>77</v>
      </c>
      <c r="B38" s="136">
        <v>4585</v>
      </c>
      <c r="C38" s="156">
        <v>2338</v>
      </c>
    </row>
    <row r="39" spans="1:3" ht="12.75" customHeight="1" x14ac:dyDescent="0.2">
      <c r="A39" s="3" t="s">
        <v>997</v>
      </c>
      <c r="B39" s="136">
        <v>790</v>
      </c>
      <c r="C39" s="156">
        <v>325</v>
      </c>
    </row>
    <row r="40" spans="1:3" ht="12.75" customHeight="1" x14ac:dyDescent="0.2">
      <c r="A40" s="3" t="s">
        <v>998</v>
      </c>
      <c r="B40" s="136">
        <v>271</v>
      </c>
      <c r="C40" s="156">
        <v>163</v>
      </c>
    </row>
    <row r="41" spans="1:3" ht="12.75" customHeight="1" x14ac:dyDescent="0.2">
      <c r="A41" s="3" t="s">
        <v>79</v>
      </c>
      <c r="B41" s="136">
        <v>14912</v>
      </c>
      <c r="C41" s="156">
        <v>7158</v>
      </c>
    </row>
    <row r="42" spans="1:3" ht="12.75" customHeight="1" x14ac:dyDescent="0.2">
      <c r="A42" s="3" t="s">
        <v>518</v>
      </c>
      <c r="B42" s="136">
        <v>536</v>
      </c>
      <c r="C42" s="156">
        <v>211</v>
      </c>
    </row>
    <row r="43" spans="1:3" ht="12.75" customHeight="1" x14ac:dyDescent="0.2">
      <c r="A43" s="3" t="s">
        <v>565</v>
      </c>
      <c r="B43" s="136">
        <v>498</v>
      </c>
      <c r="C43" s="156">
        <v>183</v>
      </c>
    </row>
    <row r="44" spans="1:3" ht="12.75" customHeight="1" x14ac:dyDescent="0.2">
      <c r="A44" s="3" t="s">
        <v>81</v>
      </c>
      <c r="B44" s="136">
        <v>1466</v>
      </c>
      <c r="C44" s="156">
        <v>676</v>
      </c>
    </row>
    <row r="45" spans="1:3" ht="12.75" customHeight="1" x14ac:dyDescent="0.2">
      <c r="A45" s="3" t="s">
        <v>999</v>
      </c>
      <c r="B45" s="136">
        <v>575</v>
      </c>
      <c r="C45" s="156">
        <v>190</v>
      </c>
    </row>
    <row r="46" spans="1:3" ht="12.75" customHeight="1" x14ac:dyDescent="0.2">
      <c r="A46" s="3" t="s">
        <v>1000</v>
      </c>
      <c r="B46" s="136">
        <v>294</v>
      </c>
      <c r="C46" s="156">
        <v>132</v>
      </c>
    </row>
    <row r="47" spans="1:3" ht="12.75" customHeight="1" x14ac:dyDescent="0.2">
      <c r="A47" s="3" t="s">
        <v>153</v>
      </c>
      <c r="B47" s="136">
        <v>459</v>
      </c>
      <c r="C47" s="156">
        <v>173</v>
      </c>
    </row>
    <row r="48" spans="1:3" ht="12.75" customHeight="1" x14ac:dyDescent="0.2">
      <c r="A48" s="3" t="s">
        <v>1001</v>
      </c>
      <c r="B48" s="136">
        <v>2382</v>
      </c>
      <c r="C48" s="156">
        <v>1024</v>
      </c>
    </row>
    <row r="49" spans="1:3" ht="12.75" customHeight="1" x14ac:dyDescent="0.2">
      <c r="A49" s="3" t="s">
        <v>857</v>
      </c>
      <c r="B49" s="136">
        <v>619</v>
      </c>
      <c r="C49" s="156">
        <v>257</v>
      </c>
    </row>
    <row r="50" spans="1:3" ht="12.75" customHeight="1" x14ac:dyDescent="0.2">
      <c r="A50" s="3" t="s">
        <v>83</v>
      </c>
      <c r="B50" s="136">
        <v>31674</v>
      </c>
      <c r="C50" s="156">
        <v>15139</v>
      </c>
    </row>
    <row r="51" spans="1:3" ht="12.75" customHeight="1" x14ac:dyDescent="0.2">
      <c r="A51" s="3" t="s">
        <v>415</v>
      </c>
      <c r="B51" s="136">
        <v>5838</v>
      </c>
      <c r="C51" s="156">
        <v>2833</v>
      </c>
    </row>
    <row r="52" spans="1:3" ht="12.75" customHeight="1" x14ac:dyDescent="0.2">
      <c r="A52" s="3" t="s">
        <v>84</v>
      </c>
      <c r="B52" s="136">
        <v>9525</v>
      </c>
      <c r="C52" s="156">
        <v>5524</v>
      </c>
    </row>
    <row r="53" spans="1:3" ht="12.75" customHeight="1" x14ac:dyDescent="0.2">
      <c r="A53" s="3" t="s">
        <v>156</v>
      </c>
      <c r="B53" s="136">
        <v>4425</v>
      </c>
      <c r="C53" s="156">
        <v>2721</v>
      </c>
    </row>
    <row r="54" spans="1:3" ht="12.75" customHeight="1" x14ac:dyDescent="0.2">
      <c r="A54" s="3" t="s">
        <v>527</v>
      </c>
      <c r="B54" s="136">
        <v>193</v>
      </c>
      <c r="C54" s="156">
        <v>81</v>
      </c>
    </row>
    <row r="55" spans="1:3" ht="12.75" customHeight="1" x14ac:dyDescent="0.2">
      <c r="A55" s="3" t="s">
        <v>1002</v>
      </c>
      <c r="B55" s="136">
        <v>2011</v>
      </c>
      <c r="C55" s="156">
        <v>1081</v>
      </c>
    </row>
    <row r="56" spans="1:3" ht="12.75" customHeight="1" x14ac:dyDescent="0.2">
      <c r="A56" s="3" t="s">
        <v>157</v>
      </c>
      <c r="B56" s="136">
        <v>1648</v>
      </c>
      <c r="C56" s="156">
        <v>891</v>
      </c>
    </row>
    <row r="57" spans="1:3" ht="12.75" customHeight="1" x14ac:dyDescent="0.2">
      <c r="A57" s="3" t="s">
        <v>87</v>
      </c>
      <c r="B57" s="136">
        <v>2049</v>
      </c>
      <c r="C57" s="156">
        <v>949</v>
      </c>
    </row>
    <row r="58" spans="1:3" ht="12.75" customHeight="1" x14ac:dyDescent="0.2">
      <c r="A58" s="3" t="s">
        <v>491</v>
      </c>
      <c r="B58" s="136">
        <v>510</v>
      </c>
      <c r="C58" s="156">
        <v>212</v>
      </c>
    </row>
    <row r="59" spans="1:3" ht="12.75" customHeight="1" x14ac:dyDescent="0.2">
      <c r="A59" s="3" t="s">
        <v>158</v>
      </c>
      <c r="B59" s="136">
        <v>2098</v>
      </c>
      <c r="C59" s="156">
        <v>1347</v>
      </c>
    </row>
    <row r="60" spans="1:3" ht="12.75" customHeight="1" x14ac:dyDescent="0.2">
      <c r="A60" s="3" t="s">
        <v>616</v>
      </c>
      <c r="B60" s="136">
        <v>710</v>
      </c>
      <c r="C60" s="156">
        <v>322</v>
      </c>
    </row>
    <row r="61" spans="1:3" ht="12.75" customHeight="1" x14ac:dyDescent="0.2">
      <c r="A61" s="3" t="s">
        <v>529</v>
      </c>
      <c r="B61" s="136">
        <v>750</v>
      </c>
      <c r="C61" s="156">
        <v>331</v>
      </c>
    </row>
    <row r="62" spans="1:3" ht="12.75" customHeight="1" x14ac:dyDescent="0.2">
      <c r="A62" s="3" t="s">
        <v>2019</v>
      </c>
      <c r="B62" s="136">
        <v>1110</v>
      </c>
      <c r="C62" s="156">
        <v>455</v>
      </c>
    </row>
    <row r="63" spans="1:3" ht="12.75" customHeight="1" x14ac:dyDescent="0.2">
      <c r="A63" s="3" t="s">
        <v>91</v>
      </c>
      <c r="B63" s="136">
        <v>803</v>
      </c>
      <c r="C63" s="156">
        <v>355</v>
      </c>
    </row>
    <row r="64" spans="1:3" ht="12.75" customHeight="1" x14ac:dyDescent="0.2">
      <c r="A64" s="3" t="s">
        <v>92</v>
      </c>
      <c r="B64" s="136">
        <v>763</v>
      </c>
      <c r="C64" s="156">
        <v>346</v>
      </c>
    </row>
    <row r="65" spans="1:3" ht="12.75" customHeight="1" x14ac:dyDescent="0.2">
      <c r="A65" s="3" t="s">
        <v>1003</v>
      </c>
      <c r="B65" s="136">
        <v>555</v>
      </c>
      <c r="C65" s="156">
        <v>214</v>
      </c>
    </row>
    <row r="66" spans="1:3" ht="12.75" customHeight="1" x14ac:dyDescent="0.2">
      <c r="A66" s="3" t="s">
        <v>94</v>
      </c>
      <c r="B66" s="136">
        <v>1407</v>
      </c>
      <c r="C66" s="156">
        <v>689</v>
      </c>
    </row>
    <row r="67" spans="1:3" ht="12.75" customHeight="1" x14ac:dyDescent="0.2">
      <c r="A67" s="3" t="s">
        <v>537</v>
      </c>
      <c r="B67" s="136">
        <v>227</v>
      </c>
      <c r="C67" s="156">
        <v>85</v>
      </c>
    </row>
    <row r="68" spans="1:3" ht="12.75" customHeight="1" x14ac:dyDescent="0.2">
      <c r="A68" s="3" t="s">
        <v>162</v>
      </c>
      <c r="B68" s="136">
        <v>1259</v>
      </c>
      <c r="C68" s="156">
        <v>656</v>
      </c>
    </row>
    <row r="69" spans="1:3" ht="12.75" customHeight="1" x14ac:dyDescent="0.2">
      <c r="A69" s="3" t="s">
        <v>1991</v>
      </c>
      <c r="B69" s="136">
        <v>602</v>
      </c>
      <c r="C69" s="156">
        <v>254</v>
      </c>
    </row>
    <row r="70" spans="1:3" ht="12.75" customHeight="1" x14ac:dyDescent="0.2">
      <c r="A70" s="3" t="s">
        <v>1004</v>
      </c>
      <c r="B70" s="136">
        <v>654</v>
      </c>
      <c r="C70" s="156">
        <v>331</v>
      </c>
    </row>
    <row r="71" spans="1:3" ht="12.75" customHeight="1" x14ac:dyDescent="0.2">
      <c r="A71" s="3" t="s">
        <v>97</v>
      </c>
      <c r="B71" s="136">
        <v>475</v>
      </c>
      <c r="C71" s="156">
        <v>180</v>
      </c>
    </row>
    <row r="72" spans="1:3" ht="12.75" customHeight="1" x14ac:dyDescent="0.2">
      <c r="A72" s="3" t="s">
        <v>98</v>
      </c>
      <c r="B72" s="136">
        <v>630</v>
      </c>
      <c r="C72" s="156">
        <v>259</v>
      </c>
    </row>
    <row r="73" spans="1:3" ht="12.75" customHeight="1" x14ac:dyDescent="0.2">
      <c r="A73" s="3" t="s">
        <v>99</v>
      </c>
      <c r="B73" s="136">
        <v>1457</v>
      </c>
      <c r="C73" s="156">
        <v>533</v>
      </c>
    </row>
    <row r="74" spans="1:3" ht="12.75" customHeight="1" x14ac:dyDescent="0.2">
      <c r="A74" s="3" t="s">
        <v>1005</v>
      </c>
      <c r="B74" s="136">
        <v>758</v>
      </c>
      <c r="C74" s="156">
        <v>349</v>
      </c>
    </row>
    <row r="75" spans="1:3" ht="12.75" customHeight="1" x14ac:dyDescent="0.2">
      <c r="A75" s="3" t="s">
        <v>163</v>
      </c>
      <c r="B75" s="136">
        <v>2885</v>
      </c>
      <c r="C75" s="156">
        <v>1414</v>
      </c>
    </row>
    <row r="76" spans="1:3" ht="12.75" customHeight="1" x14ac:dyDescent="0.2">
      <c r="A76" s="3" t="s">
        <v>1006</v>
      </c>
      <c r="B76" s="136">
        <v>823</v>
      </c>
      <c r="C76" s="156">
        <v>401</v>
      </c>
    </row>
    <row r="77" spans="1:3" ht="12.75" customHeight="1" x14ac:dyDescent="0.2">
      <c r="A77" s="3" t="s">
        <v>1983</v>
      </c>
      <c r="B77" s="136">
        <v>528</v>
      </c>
      <c r="C77" s="156">
        <v>202</v>
      </c>
    </row>
    <row r="78" spans="1:3" ht="12.75" customHeight="1" x14ac:dyDescent="0.2">
      <c r="A78" s="3" t="s">
        <v>678</v>
      </c>
      <c r="B78" s="136">
        <v>589</v>
      </c>
      <c r="C78" s="156">
        <v>229</v>
      </c>
    </row>
    <row r="79" spans="1:3" ht="12.75" customHeight="1" x14ac:dyDescent="0.2">
      <c r="A79" s="3" t="s">
        <v>1007</v>
      </c>
      <c r="B79" s="136">
        <v>544</v>
      </c>
      <c r="C79" s="156">
        <v>344</v>
      </c>
    </row>
    <row r="80" spans="1:3" ht="12.75" customHeight="1" x14ac:dyDescent="0.2">
      <c r="A80" s="3" t="s">
        <v>1008</v>
      </c>
      <c r="B80" s="136">
        <v>782</v>
      </c>
      <c r="C80" s="156">
        <v>344</v>
      </c>
    </row>
    <row r="81" spans="1:3" ht="12.75" customHeight="1" x14ac:dyDescent="0.2">
      <c r="A81" s="3" t="s">
        <v>100</v>
      </c>
      <c r="B81" s="136">
        <v>933</v>
      </c>
      <c r="C81" s="156">
        <v>443</v>
      </c>
    </row>
    <row r="82" spans="1:3" ht="12.75" customHeight="1" x14ac:dyDescent="0.2">
      <c r="A82" s="3" t="s">
        <v>1009</v>
      </c>
      <c r="B82" s="136">
        <v>2477</v>
      </c>
      <c r="C82" s="156">
        <v>1108</v>
      </c>
    </row>
    <row r="83" spans="1:3" ht="12.75" customHeight="1" x14ac:dyDescent="0.2">
      <c r="A83" s="3" t="s">
        <v>1010</v>
      </c>
      <c r="B83" s="136">
        <v>2718</v>
      </c>
      <c r="C83" s="156">
        <v>1324</v>
      </c>
    </row>
    <row r="84" spans="1:3" ht="12.75" customHeight="1" x14ac:dyDescent="0.2">
      <c r="A84" s="3" t="s">
        <v>102</v>
      </c>
      <c r="B84" s="136">
        <v>748</v>
      </c>
      <c r="C84" s="156">
        <v>391</v>
      </c>
    </row>
    <row r="85" spans="1:3" ht="12.75" customHeight="1" x14ac:dyDescent="0.2">
      <c r="A85" s="3" t="s">
        <v>1011</v>
      </c>
      <c r="B85" s="136">
        <v>4807</v>
      </c>
      <c r="C85" s="156">
        <v>2727</v>
      </c>
    </row>
    <row r="86" spans="1:3" ht="12.75" customHeight="1" x14ac:dyDescent="0.2">
      <c r="A86" s="3" t="s">
        <v>167</v>
      </c>
      <c r="B86" s="136">
        <v>1410</v>
      </c>
      <c r="C86" s="156">
        <v>689</v>
      </c>
    </row>
    <row r="87" spans="1:3" ht="12.75" customHeight="1" x14ac:dyDescent="0.2">
      <c r="A87" s="3" t="s">
        <v>170</v>
      </c>
      <c r="B87" s="136">
        <v>7010</v>
      </c>
      <c r="C87" s="156">
        <v>4189</v>
      </c>
    </row>
    <row r="88" spans="1:3" ht="12.75" customHeight="1" x14ac:dyDescent="0.2">
      <c r="A88" s="3" t="s">
        <v>346</v>
      </c>
      <c r="B88" s="136">
        <v>219</v>
      </c>
      <c r="C88" s="156">
        <v>81</v>
      </c>
    </row>
    <row r="89" spans="1:3" ht="12.75" customHeight="1" x14ac:dyDescent="0.2">
      <c r="A89" s="3" t="s">
        <v>1012</v>
      </c>
      <c r="B89" s="136">
        <v>486</v>
      </c>
      <c r="C89" s="156">
        <v>225</v>
      </c>
    </row>
    <row r="90" spans="1:3" ht="12.75" customHeight="1" x14ac:dyDescent="0.2">
      <c r="A90" s="3" t="s">
        <v>103</v>
      </c>
      <c r="B90" s="136">
        <v>1334</v>
      </c>
      <c r="C90" s="156">
        <v>589</v>
      </c>
    </row>
    <row r="91" spans="1:3" ht="12.75" customHeight="1" x14ac:dyDescent="0.2">
      <c r="A91" s="3" t="s">
        <v>1013</v>
      </c>
      <c r="B91" s="136">
        <v>1005</v>
      </c>
      <c r="C91" s="156">
        <v>543</v>
      </c>
    </row>
    <row r="92" spans="1:3" ht="12.75" customHeight="1" x14ac:dyDescent="0.2">
      <c r="A92" s="3" t="s">
        <v>1014</v>
      </c>
      <c r="B92" s="136">
        <v>422</v>
      </c>
      <c r="C92" s="156">
        <v>182</v>
      </c>
    </row>
    <row r="93" spans="1:3" ht="12.75" customHeight="1" x14ac:dyDescent="0.2">
      <c r="A93" s="3" t="s">
        <v>579</v>
      </c>
      <c r="B93" s="136">
        <v>802</v>
      </c>
      <c r="C93" s="156">
        <v>341</v>
      </c>
    </row>
    <row r="94" spans="1:3" ht="12.75" customHeight="1" x14ac:dyDescent="0.2">
      <c r="A94" s="3" t="s">
        <v>1507</v>
      </c>
      <c r="B94" s="136">
        <v>13584</v>
      </c>
      <c r="C94" s="156">
        <v>8318</v>
      </c>
    </row>
    <row r="95" spans="1:3" ht="12.75" customHeight="1" x14ac:dyDescent="0.2">
      <c r="A95" s="3" t="s">
        <v>1556</v>
      </c>
      <c r="B95" s="136">
        <v>583</v>
      </c>
      <c r="C95" s="156">
        <v>249</v>
      </c>
    </row>
    <row r="96" spans="1:3" ht="12.75" customHeight="1" x14ac:dyDescent="0.2">
      <c r="A96" s="3" t="s">
        <v>1015</v>
      </c>
      <c r="B96" s="136">
        <v>817</v>
      </c>
      <c r="C96" s="156">
        <v>358</v>
      </c>
    </row>
    <row r="97" spans="1:3" ht="12.75" customHeight="1" x14ac:dyDescent="0.2">
      <c r="A97" s="3" t="s">
        <v>1518</v>
      </c>
      <c r="B97" s="136">
        <v>3395</v>
      </c>
      <c r="C97" s="156">
        <v>1818</v>
      </c>
    </row>
    <row r="98" spans="1:3" ht="12.75" customHeight="1" x14ac:dyDescent="0.2">
      <c r="A98" s="3" t="s">
        <v>1517</v>
      </c>
      <c r="B98" s="136">
        <v>38839</v>
      </c>
      <c r="C98" s="156">
        <v>17756</v>
      </c>
    </row>
    <row r="99" spans="1:3" ht="12.75" customHeight="1" x14ac:dyDescent="0.2">
      <c r="A99" s="3" t="s">
        <v>172</v>
      </c>
      <c r="B99" s="136">
        <v>1064</v>
      </c>
      <c r="C99" s="156">
        <v>570</v>
      </c>
    </row>
    <row r="100" spans="1:3" ht="12.75" customHeight="1" x14ac:dyDescent="0.2">
      <c r="A100" s="3" t="s">
        <v>545</v>
      </c>
      <c r="B100" s="136">
        <v>174</v>
      </c>
      <c r="C100" s="156">
        <v>89</v>
      </c>
    </row>
    <row r="101" spans="1:3" ht="12.75" customHeight="1" x14ac:dyDescent="0.2">
      <c r="A101" s="3" t="s">
        <v>1016</v>
      </c>
      <c r="B101" s="136">
        <v>185</v>
      </c>
      <c r="C101" s="156">
        <v>108</v>
      </c>
    </row>
    <row r="102" spans="1:3" ht="12.75" customHeight="1" x14ac:dyDescent="0.2">
      <c r="A102" s="3" t="s">
        <v>173</v>
      </c>
      <c r="B102" s="136">
        <v>2181</v>
      </c>
      <c r="C102" s="156">
        <v>1051</v>
      </c>
    </row>
    <row r="103" spans="1:3" ht="12.75" customHeight="1" x14ac:dyDescent="0.2">
      <c r="A103" s="3" t="s">
        <v>1017</v>
      </c>
      <c r="B103" s="136">
        <v>383</v>
      </c>
      <c r="C103" s="156">
        <v>155</v>
      </c>
    </row>
    <row r="104" spans="1:3" ht="12.75" customHeight="1" x14ac:dyDescent="0.2">
      <c r="A104" s="3" t="s">
        <v>106</v>
      </c>
      <c r="B104" s="136">
        <v>297</v>
      </c>
      <c r="C104" s="156">
        <v>136</v>
      </c>
    </row>
    <row r="105" spans="1:3" ht="12.75" customHeight="1" x14ac:dyDescent="0.2">
      <c r="A105" s="3" t="s">
        <v>1018</v>
      </c>
      <c r="B105" s="136">
        <v>1688</v>
      </c>
      <c r="C105" s="156">
        <v>720</v>
      </c>
    </row>
    <row r="106" spans="1:3" ht="12.75" customHeight="1" x14ac:dyDescent="0.2">
      <c r="A106" s="3" t="s">
        <v>178</v>
      </c>
      <c r="B106" s="136">
        <v>1999</v>
      </c>
      <c r="C106" s="156">
        <v>856</v>
      </c>
    </row>
    <row r="107" spans="1:3" ht="12.75" customHeight="1" x14ac:dyDescent="0.2">
      <c r="A107" s="3" t="s">
        <v>584</v>
      </c>
      <c r="B107" s="136">
        <v>305</v>
      </c>
      <c r="C107" s="156">
        <v>94</v>
      </c>
    </row>
    <row r="108" spans="1:3" ht="12.75" customHeight="1" x14ac:dyDescent="0.2">
      <c r="A108" s="3" t="s">
        <v>1019</v>
      </c>
      <c r="B108" s="136">
        <v>3351</v>
      </c>
      <c r="C108" s="156">
        <v>1417</v>
      </c>
    </row>
    <row r="109" spans="1:3" ht="12.75" customHeight="1" x14ac:dyDescent="0.2">
      <c r="A109" s="3" t="s">
        <v>1987</v>
      </c>
      <c r="B109" s="136">
        <v>1475</v>
      </c>
      <c r="C109" s="156">
        <v>733</v>
      </c>
    </row>
    <row r="110" spans="1:3" ht="12.75" customHeight="1" x14ac:dyDescent="0.2">
      <c r="A110" s="3" t="s">
        <v>791</v>
      </c>
      <c r="B110" s="136">
        <v>992</v>
      </c>
      <c r="C110" s="156">
        <v>467</v>
      </c>
    </row>
    <row r="111" spans="1:3" ht="12.75" customHeight="1" x14ac:dyDescent="0.2">
      <c r="A111" s="3" t="s">
        <v>458</v>
      </c>
      <c r="B111" s="136">
        <v>1469</v>
      </c>
      <c r="C111" s="156">
        <v>733</v>
      </c>
    </row>
    <row r="112" spans="1:3" ht="12.75" customHeight="1" x14ac:dyDescent="0.2">
      <c r="A112" s="3" t="s">
        <v>2002</v>
      </c>
      <c r="B112" s="136">
        <v>1106</v>
      </c>
      <c r="C112" s="156">
        <v>575</v>
      </c>
    </row>
    <row r="113" spans="1:3" ht="12.75" customHeight="1" x14ac:dyDescent="0.2">
      <c r="A113" s="3" t="s">
        <v>459</v>
      </c>
      <c r="B113" s="136">
        <v>866</v>
      </c>
      <c r="C113" s="156">
        <v>359</v>
      </c>
    </row>
    <row r="114" spans="1:3" ht="12.75" customHeight="1" x14ac:dyDescent="0.2">
      <c r="A114" s="3" t="s">
        <v>460</v>
      </c>
      <c r="B114" s="136">
        <v>1751</v>
      </c>
      <c r="C114" s="156">
        <v>956</v>
      </c>
    </row>
    <row r="115" spans="1:3" ht="12.75" customHeight="1" x14ac:dyDescent="0.2">
      <c r="A115" s="3" t="s">
        <v>465</v>
      </c>
      <c r="B115" s="136">
        <v>124</v>
      </c>
      <c r="C115" s="156">
        <v>39</v>
      </c>
    </row>
    <row r="116" spans="1:3" ht="12.75" customHeight="1" x14ac:dyDescent="0.2">
      <c r="A116" s="3" t="s">
        <v>639</v>
      </c>
      <c r="B116" s="136">
        <v>1041</v>
      </c>
      <c r="C116" s="156">
        <v>489</v>
      </c>
    </row>
    <row r="117" spans="1:3" ht="12.75" customHeight="1" x14ac:dyDescent="0.2">
      <c r="A117" s="3" t="s">
        <v>2010</v>
      </c>
      <c r="B117" s="136">
        <v>16235</v>
      </c>
      <c r="C117" s="156">
        <v>6110</v>
      </c>
    </row>
    <row r="118" spans="1:3" ht="12.75" customHeight="1" x14ac:dyDescent="0.2">
      <c r="A118" s="77"/>
      <c r="B118" s="134"/>
      <c r="C118" s="152"/>
    </row>
    <row r="119" spans="1:3" ht="12.75" customHeight="1" thickBot="1" x14ac:dyDescent="0.25">
      <c r="A119" s="194" t="s">
        <v>1967</v>
      </c>
      <c r="B119" s="154">
        <f>SUM(B3:B117)</f>
        <v>290415</v>
      </c>
      <c r="C119" s="155">
        <f>SUM(C3:C117)</f>
        <v>141811</v>
      </c>
    </row>
    <row r="121" spans="1:3" ht="36" customHeight="1" x14ac:dyDescent="0.2">
      <c r="A121" s="231" t="s">
        <v>2040</v>
      </c>
      <c r="B121" s="231"/>
      <c r="C121" s="231"/>
    </row>
  </sheetData>
  <mergeCells count="2">
    <mergeCell ref="A1:C1"/>
    <mergeCell ref="A121:C12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2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5" t="s">
        <v>2033</v>
      </c>
      <c r="B1" s="236"/>
      <c r="C1" s="237"/>
      <c r="D1" s="6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7"/>
    </row>
    <row r="3" spans="1:4" ht="12.75" customHeight="1" x14ac:dyDescent="0.2">
      <c r="A3" s="3" t="s">
        <v>241</v>
      </c>
      <c r="B3" s="136">
        <v>1462</v>
      </c>
      <c r="C3" s="156">
        <v>655</v>
      </c>
      <c r="D3" s="78"/>
    </row>
    <row r="4" spans="1:4" ht="12.75" customHeight="1" x14ac:dyDescent="0.2">
      <c r="A4" s="3" t="s">
        <v>952</v>
      </c>
      <c r="B4" s="136">
        <v>1371</v>
      </c>
      <c r="C4" s="156">
        <v>627</v>
      </c>
      <c r="D4" s="78"/>
    </row>
    <row r="5" spans="1:4" ht="12.75" customHeight="1" x14ac:dyDescent="0.2">
      <c r="A5" s="3" t="s">
        <v>953</v>
      </c>
      <c r="B5" s="136">
        <v>509</v>
      </c>
      <c r="C5" s="156">
        <v>243</v>
      </c>
      <c r="D5" s="78"/>
    </row>
    <row r="6" spans="1:4" ht="12.75" customHeight="1" x14ac:dyDescent="0.2">
      <c r="A6" s="3" t="s">
        <v>954</v>
      </c>
      <c r="B6" s="136">
        <v>781</v>
      </c>
      <c r="C6" s="156">
        <v>306</v>
      </c>
      <c r="D6" s="78"/>
    </row>
    <row r="7" spans="1:4" ht="12.75" customHeight="1" x14ac:dyDescent="0.2">
      <c r="A7" s="3" t="s">
        <v>133</v>
      </c>
      <c r="B7" s="136">
        <v>244</v>
      </c>
      <c r="C7" s="156">
        <v>103</v>
      </c>
      <c r="D7" s="78"/>
    </row>
    <row r="8" spans="1:4" ht="12.75" customHeight="1" x14ac:dyDescent="0.2">
      <c r="A8" s="3" t="s">
        <v>955</v>
      </c>
      <c r="B8" s="136">
        <v>1071</v>
      </c>
      <c r="C8" s="156">
        <v>456</v>
      </c>
      <c r="D8" s="78"/>
    </row>
    <row r="9" spans="1:4" ht="12.75" customHeight="1" x14ac:dyDescent="0.2">
      <c r="A9" s="3" t="s">
        <v>55</v>
      </c>
      <c r="B9" s="136">
        <v>524</v>
      </c>
      <c r="C9" s="156">
        <v>221</v>
      </c>
      <c r="D9" s="78"/>
    </row>
    <row r="10" spans="1:4" ht="12.75" customHeight="1" x14ac:dyDescent="0.2">
      <c r="A10" s="3" t="s">
        <v>136</v>
      </c>
      <c r="B10" s="136">
        <v>441</v>
      </c>
      <c r="C10" s="156">
        <v>178</v>
      </c>
      <c r="D10" s="78"/>
    </row>
    <row r="11" spans="1:4" ht="12.75" customHeight="1" x14ac:dyDescent="0.2">
      <c r="A11" s="3" t="s">
        <v>606</v>
      </c>
      <c r="B11" s="136">
        <v>585</v>
      </c>
      <c r="C11" s="156">
        <v>285</v>
      </c>
      <c r="D11" s="78"/>
    </row>
    <row r="12" spans="1:4" ht="12.75" customHeight="1" x14ac:dyDescent="0.2">
      <c r="A12" s="3" t="s">
        <v>59</v>
      </c>
      <c r="B12" s="136">
        <v>324</v>
      </c>
      <c r="C12" s="156">
        <v>142</v>
      </c>
      <c r="D12" s="78"/>
    </row>
    <row r="13" spans="1:4" ht="12.75" customHeight="1" x14ac:dyDescent="0.2">
      <c r="A13" s="3" t="s">
        <v>770</v>
      </c>
      <c r="B13" s="136">
        <v>330</v>
      </c>
      <c r="C13" s="156">
        <v>122</v>
      </c>
      <c r="D13" s="78"/>
    </row>
    <row r="14" spans="1:4" ht="12.75" customHeight="1" x14ac:dyDescent="0.2">
      <c r="A14" s="3" t="s">
        <v>60</v>
      </c>
      <c r="B14" s="136">
        <v>790</v>
      </c>
      <c r="C14" s="156">
        <v>346</v>
      </c>
      <c r="D14" s="78"/>
    </row>
    <row r="15" spans="1:4" ht="12.75" customHeight="1" x14ac:dyDescent="0.2">
      <c r="A15" s="3" t="s">
        <v>61</v>
      </c>
      <c r="B15" s="136">
        <v>843</v>
      </c>
      <c r="C15" s="156">
        <v>356</v>
      </c>
      <c r="D15" s="78"/>
    </row>
    <row r="16" spans="1:4" ht="12.75" customHeight="1" x14ac:dyDescent="0.2">
      <c r="A16" s="3" t="s">
        <v>956</v>
      </c>
      <c r="B16" s="136">
        <v>806</v>
      </c>
      <c r="C16" s="156">
        <v>381</v>
      </c>
      <c r="D16" s="78"/>
    </row>
    <row r="17" spans="1:4" ht="12.75" customHeight="1" x14ac:dyDescent="0.2">
      <c r="A17" s="3" t="s">
        <v>957</v>
      </c>
      <c r="B17" s="136">
        <v>1194</v>
      </c>
      <c r="C17" s="156">
        <v>526</v>
      </c>
      <c r="D17" s="78"/>
    </row>
    <row r="18" spans="1:4" ht="12.75" customHeight="1" x14ac:dyDescent="0.2">
      <c r="A18" s="3" t="s">
        <v>67</v>
      </c>
      <c r="B18" s="136">
        <v>871</v>
      </c>
      <c r="C18" s="156">
        <v>336</v>
      </c>
      <c r="D18" s="78"/>
    </row>
    <row r="19" spans="1:4" ht="12.75" customHeight="1" x14ac:dyDescent="0.2">
      <c r="A19" s="3" t="s">
        <v>317</v>
      </c>
      <c r="B19" s="136">
        <v>6709</v>
      </c>
      <c r="C19" s="156">
        <v>3973</v>
      </c>
      <c r="D19" s="78"/>
    </row>
    <row r="20" spans="1:4" ht="12.75" customHeight="1" x14ac:dyDescent="0.2">
      <c r="A20" s="3" t="s">
        <v>958</v>
      </c>
      <c r="B20" s="136">
        <v>4266</v>
      </c>
      <c r="C20" s="156">
        <v>2117</v>
      </c>
      <c r="D20" s="78"/>
    </row>
    <row r="21" spans="1:4" ht="12.75" customHeight="1" x14ac:dyDescent="0.2">
      <c r="A21" s="3" t="s">
        <v>77</v>
      </c>
      <c r="B21" s="136">
        <v>332</v>
      </c>
      <c r="C21" s="156">
        <v>137</v>
      </c>
      <c r="D21" s="78"/>
    </row>
    <row r="22" spans="1:4" ht="12.75" customHeight="1" x14ac:dyDescent="0.2">
      <c r="A22" s="3" t="s">
        <v>959</v>
      </c>
      <c r="B22" s="136">
        <v>910</v>
      </c>
      <c r="C22" s="156">
        <v>448</v>
      </c>
      <c r="D22" s="78"/>
    </row>
    <row r="23" spans="1:4" ht="12.75" customHeight="1" x14ac:dyDescent="0.2">
      <c r="A23" s="3" t="s">
        <v>79</v>
      </c>
      <c r="B23" s="136">
        <v>475</v>
      </c>
      <c r="C23" s="156">
        <v>214</v>
      </c>
      <c r="D23" s="78"/>
    </row>
    <row r="24" spans="1:4" ht="12.75" customHeight="1" x14ac:dyDescent="0.2">
      <c r="A24" s="3" t="s">
        <v>960</v>
      </c>
      <c r="B24" s="136">
        <v>990</v>
      </c>
      <c r="C24" s="156">
        <v>496</v>
      </c>
      <c r="D24" s="78"/>
    </row>
    <row r="25" spans="1:4" ht="12.75" customHeight="1" x14ac:dyDescent="0.2">
      <c r="A25" s="3" t="s">
        <v>409</v>
      </c>
      <c r="B25" s="136">
        <v>2507</v>
      </c>
      <c r="C25" s="156">
        <v>1163</v>
      </c>
      <c r="D25" s="78"/>
    </row>
    <row r="26" spans="1:4" ht="12.75" customHeight="1" x14ac:dyDescent="0.2">
      <c r="A26" s="3" t="s">
        <v>565</v>
      </c>
      <c r="B26" s="136">
        <v>17563</v>
      </c>
      <c r="C26" s="156">
        <v>8601</v>
      </c>
      <c r="D26" s="78"/>
    </row>
    <row r="27" spans="1:4" ht="12.75" customHeight="1" x14ac:dyDescent="0.2">
      <c r="A27" s="3" t="s">
        <v>961</v>
      </c>
      <c r="B27" s="136">
        <v>10777</v>
      </c>
      <c r="C27" s="156">
        <v>4970</v>
      </c>
      <c r="D27" s="78"/>
    </row>
    <row r="28" spans="1:4" ht="12.75" customHeight="1" x14ac:dyDescent="0.2">
      <c r="A28" s="3" t="s">
        <v>331</v>
      </c>
      <c r="B28" s="136">
        <v>522</v>
      </c>
      <c r="C28" s="156">
        <v>221</v>
      </c>
      <c r="D28" s="78"/>
    </row>
    <row r="29" spans="1:4" ht="12.75" customHeight="1" x14ac:dyDescent="0.2">
      <c r="A29" s="3" t="s">
        <v>962</v>
      </c>
      <c r="B29" s="136">
        <v>297</v>
      </c>
      <c r="C29" s="156">
        <v>149</v>
      </c>
      <c r="D29" s="78"/>
    </row>
    <row r="30" spans="1:4" ht="12.75" customHeight="1" x14ac:dyDescent="0.2">
      <c r="A30" s="3" t="s">
        <v>963</v>
      </c>
      <c r="B30" s="136">
        <v>24</v>
      </c>
      <c r="C30" s="156">
        <v>12</v>
      </c>
      <c r="D30" s="78"/>
    </row>
    <row r="31" spans="1:4" ht="12.75" customHeight="1" x14ac:dyDescent="0.2">
      <c r="A31" s="3" t="s">
        <v>964</v>
      </c>
      <c r="B31" s="136">
        <v>864</v>
      </c>
      <c r="C31" s="156">
        <v>429</v>
      </c>
      <c r="D31" s="78"/>
    </row>
    <row r="32" spans="1:4" ht="12.75" customHeight="1" x14ac:dyDescent="0.2">
      <c r="A32" s="3" t="s">
        <v>83</v>
      </c>
      <c r="B32" s="136">
        <v>9155</v>
      </c>
      <c r="C32" s="156">
        <v>4717</v>
      </c>
      <c r="D32" s="78"/>
    </row>
    <row r="33" spans="1:4" ht="12.75" customHeight="1" x14ac:dyDescent="0.2">
      <c r="A33" s="3" t="s">
        <v>415</v>
      </c>
      <c r="B33" s="136">
        <v>660</v>
      </c>
      <c r="C33" s="156">
        <v>265</v>
      </c>
      <c r="D33" s="78"/>
    </row>
    <row r="34" spans="1:4" ht="12.75" customHeight="1" x14ac:dyDescent="0.2">
      <c r="A34" s="3" t="s">
        <v>84</v>
      </c>
      <c r="B34" s="136">
        <v>234</v>
      </c>
      <c r="C34" s="156">
        <v>84</v>
      </c>
      <c r="D34" s="78"/>
    </row>
    <row r="35" spans="1:4" ht="12.75" customHeight="1" x14ac:dyDescent="0.2">
      <c r="A35" s="3" t="s">
        <v>778</v>
      </c>
      <c r="B35" s="136">
        <v>464</v>
      </c>
      <c r="C35" s="156">
        <v>217</v>
      </c>
      <c r="D35" s="78"/>
    </row>
    <row r="36" spans="1:4" ht="12.75" customHeight="1" x14ac:dyDescent="0.2">
      <c r="A36" s="3" t="s">
        <v>418</v>
      </c>
      <c r="B36" s="136">
        <v>2714</v>
      </c>
      <c r="C36" s="156">
        <v>1182</v>
      </c>
      <c r="D36" s="78"/>
    </row>
    <row r="37" spans="1:4" ht="12.75" customHeight="1" x14ac:dyDescent="0.2">
      <c r="A37" s="3" t="s">
        <v>965</v>
      </c>
      <c r="B37" s="136">
        <v>414</v>
      </c>
      <c r="C37" s="156">
        <v>154</v>
      </c>
      <c r="D37" s="78"/>
    </row>
    <row r="38" spans="1:4" ht="12.75" customHeight="1" x14ac:dyDescent="0.2">
      <c r="A38" s="3" t="s">
        <v>157</v>
      </c>
      <c r="B38" s="136">
        <v>1624</v>
      </c>
      <c r="C38" s="156">
        <v>787</v>
      </c>
      <c r="D38" s="78"/>
    </row>
    <row r="39" spans="1:4" ht="12.75" customHeight="1" x14ac:dyDescent="0.2">
      <c r="A39" s="3" t="s">
        <v>85</v>
      </c>
      <c r="B39" s="136">
        <v>2633</v>
      </c>
      <c r="C39" s="156">
        <v>1481</v>
      </c>
      <c r="D39" s="78"/>
    </row>
    <row r="40" spans="1:4" ht="12.75" customHeight="1" x14ac:dyDescent="0.2">
      <c r="A40" s="3" t="s">
        <v>86</v>
      </c>
      <c r="B40" s="136">
        <v>4547</v>
      </c>
      <c r="C40" s="156">
        <v>2413</v>
      </c>
      <c r="D40" s="78"/>
    </row>
    <row r="41" spans="1:4" ht="12.75" customHeight="1" x14ac:dyDescent="0.2">
      <c r="A41" s="3" t="s">
        <v>87</v>
      </c>
      <c r="B41" s="136">
        <v>654</v>
      </c>
      <c r="C41" s="156">
        <v>286</v>
      </c>
      <c r="D41" s="78"/>
    </row>
    <row r="42" spans="1:4" ht="12.75" customHeight="1" x14ac:dyDescent="0.2">
      <c r="A42" s="3" t="s">
        <v>966</v>
      </c>
      <c r="B42" s="136">
        <v>751</v>
      </c>
      <c r="C42" s="156">
        <v>394</v>
      </c>
      <c r="D42" s="78"/>
    </row>
    <row r="43" spans="1:4" ht="12.75" customHeight="1" x14ac:dyDescent="0.2">
      <c r="A43" s="3" t="s">
        <v>88</v>
      </c>
      <c r="B43" s="136">
        <v>3346</v>
      </c>
      <c r="C43" s="156">
        <v>1770</v>
      </c>
      <c r="D43" s="78"/>
    </row>
    <row r="44" spans="1:4" ht="12.75" customHeight="1" x14ac:dyDescent="0.2">
      <c r="A44" s="3" t="s">
        <v>967</v>
      </c>
      <c r="B44" s="136">
        <v>991</v>
      </c>
      <c r="C44" s="156">
        <v>436</v>
      </c>
      <c r="D44" s="78"/>
    </row>
    <row r="45" spans="1:4" ht="12.75" customHeight="1" x14ac:dyDescent="0.2">
      <c r="A45" s="3" t="s">
        <v>158</v>
      </c>
      <c r="B45" s="136">
        <v>1389</v>
      </c>
      <c r="C45" s="156">
        <v>561</v>
      </c>
      <c r="D45" s="78"/>
    </row>
    <row r="46" spans="1:4" ht="12.75" customHeight="1" x14ac:dyDescent="0.2">
      <c r="A46" s="3" t="s">
        <v>90</v>
      </c>
      <c r="B46" s="136">
        <v>3828</v>
      </c>
      <c r="C46" s="156">
        <v>1867</v>
      </c>
      <c r="D46" s="78"/>
    </row>
    <row r="47" spans="1:4" ht="12.75" customHeight="1" x14ac:dyDescent="0.2">
      <c r="A47" s="3" t="s">
        <v>92</v>
      </c>
      <c r="B47" s="136">
        <v>3722</v>
      </c>
      <c r="C47" s="156">
        <v>2004</v>
      </c>
      <c r="D47" s="78"/>
    </row>
    <row r="48" spans="1:4" ht="12.75" customHeight="1" x14ac:dyDescent="0.2">
      <c r="A48" s="3" t="s">
        <v>94</v>
      </c>
      <c r="B48" s="136">
        <v>1049</v>
      </c>
      <c r="C48" s="156">
        <v>482</v>
      </c>
      <c r="D48" s="78"/>
    </row>
    <row r="49" spans="1:4" ht="12.75" customHeight="1" x14ac:dyDescent="0.2">
      <c r="A49" s="3" t="s">
        <v>95</v>
      </c>
      <c r="B49" s="136">
        <v>1209</v>
      </c>
      <c r="C49" s="156">
        <v>577</v>
      </c>
      <c r="D49" s="78"/>
    </row>
    <row r="50" spans="1:4" ht="12.75" customHeight="1" x14ac:dyDescent="0.2">
      <c r="A50" s="3" t="s">
        <v>97</v>
      </c>
      <c r="B50" s="136">
        <v>1511</v>
      </c>
      <c r="C50" s="156">
        <v>789</v>
      </c>
      <c r="D50" s="78"/>
    </row>
    <row r="51" spans="1:4" ht="12.75" customHeight="1" x14ac:dyDescent="0.2">
      <c r="A51" s="3" t="s">
        <v>98</v>
      </c>
      <c r="B51" s="136">
        <v>472</v>
      </c>
      <c r="C51" s="156">
        <v>235</v>
      </c>
      <c r="D51" s="78"/>
    </row>
    <row r="52" spans="1:4" ht="12.75" customHeight="1" x14ac:dyDescent="0.2">
      <c r="A52" s="3" t="s">
        <v>968</v>
      </c>
      <c r="B52" s="136">
        <v>1152</v>
      </c>
      <c r="C52" s="156">
        <v>574</v>
      </c>
      <c r="D52" s="78"/>
    </row>
    <row r="53" spans="1:4" ht="12.75" customHeight="1" x14ac:dyDescent="0.2">
      <c r="A53" s="3" t="s">
        <v>163</v>
      </c>
      <c r="B53" s="136">
        <v>1155</v>
      </c>
      <c r="C53" s="156">
        <v>511</v>
      </c>
      <c r="D53" s="78"/>
    </row>
    <row r="54" spans="1:4" ht="12.75" customHeight="1" x14ac:dyDescent="0.2">
      <c r="A54" s="3" t="s">
        <v>969</v>
      </c>
      <c r="B54" s="136">
        <v>270</v>
      </c>
      <c r="C54" s="156">
        <v>172</v>
      </c>
      <c r="D54" s="78"/>
    </row>
    <row r="55" spans="1:4" ht="12.75" customHeight="1" x14ac:dyDescent="0.2">
      <c r="A55" s="3" t="s">
        <v>970</v>
      </c>
      <c r="B55" s="136">
        <v>1623</v>
      </c>
      <c r="C55" s="156">
        <v>816</v>
      </c>
      <c r="D55" s="78"/>
    </row>
    <row r="56" spans="1:4" ht="12.75" customHeight="1" x14ac:dyDescent="0.2">
      <c r="A56" s="3" t="s">
        <v>971</v>
      </c>
      <c r="B56" s="136">
        <v>1238</v>
      </c>
      <c r="C56" s="156">
        <v>543</v>
      </c>
      <c r="D56" s="78"/>
    </row>
    <row r="57" spans="1:4" ht="12.75" customHeight="1" x14ac:dyDescent="0.2">
      <c r="A57" s="3" t="s">
        <v>972</v>
      </c>
      <c r="B57" s="136">
        <v>3115</v>
      </c>
      <c r="C57" s="156">
        <v>1553</v>
      </c>
      <c r="D57" s="78"/>
    </row>
    <row r="58" spans="1:4" ht="12.75" customHeight="1" x14ac:dyDescent="0.2">
      <c r="A58" s="3" t="s">
        <v>100</v>
      </c>
      <c r="B58" s="136">
        <v>520</v>
      </c>
      <c r="C58" s="156">
        <v>267</v>
      </c>
      <c r="D58" s="78"/>
    </row>
    <row r="59" spans="1:4" ht="12.75" customHeight="1" x14ac:dyDescent="0.2">
      <c r="A59" s="3" t="s">
        <v>102</v>
      </c>
      <c r="B59" s="136">
        <v>1880</v>
      </c>
      <c r="C59" s="156">
        <v>863</v>
      </c>
      <c r="D59" s="78"/>
    </row>
    <row r="60" spans="1:4" ht="12.75" customHeight="1" x14ac:dyDescent="0.2">
      <c r="A60" s="3" t="s">
        <v>973</v>
      </c>
      <c r="B60" s="136">
        <v>1122</v>
      </c>
      <c r="C60" s="156">
        <v>526</v>
      </c>
      <c r="D60" s="78"/>
    </row>
    <row r="61" spans="1:4" ht="12.75" customHeight="1" x14ac:dyDescent="0.2">
      <c r="A61" s="3" t="s">
        <v>974</v>
      </c>
      <c r="B61" s="136">
        <v>923</v>
      </c>
      <c r="C61" s="156">
        <v>423</v>
      </c>
      <c r="D61" s="78"/>
    </row>
    <row r="62" spans="1:4" ht="12.75" customHeight="1" x14ac:dyDescent="0.2">
      <c r="A62" s="3" t="s">
        <v>434</v>
      </c>
      <c r="B62" s="136">
        <v>247</v>
      </c>
      <c r="C62" s="156">
        <v>115</v>
      </c>
      <c r="D62" s="78"/>
    </row>
    <row r="63" spans="1:4" ht="12.75" customHeight="1" x14ac:dyDescent="0.2">
      <c r="A63" s="3" t="s">
        <v>975</v>
      </c>
      <c r="B63" s="136">
        <v>6595</v>
      </c>
      <c r="C63" s="156">
        <v>3698</v>
      </c>
      <c r="D63" s="78"/>
    </row>
    <row r="64" spans="1:4" ht="12.75" customHeight="1" x14ac:dyDescent="0.2">
      <c r="A64" s="3" t="s">
        <v>173</v>
      </c>
      <c r="B64" s="136">
        <v>991</v>
      </c>
      <c r="C64" s="156">
        <v>411</v>
      </c>
      <c r="D64" s="78"/>
    </row>
    <row r="65" spans="1:4" ht="12.75" customHeight="1" x14ac:dyDescent="0.2">
      <c r="A65" s="3" t="s">
        <v>976</v>
      </c>
      <c r="B65" s="136">
        <v>176</v>
      </c>
      <c r="C65" s="156">
        <v>54</v>
      </c>
      <c r="D65" s="78"/>
    </row>
    <row r="66" spans="1:4" ht="12.75" customHeight="1" x14ac:dyDescent="0.2">
      <c r="A66" s="3" t="s">
        <v>754</v>
      </c>
      <c r="B66" s="136">
        <v>1067</v>
      </c>
      <c r="C66" s="156">
        <v>509</v>
      </c>
      <c r="D66" s="78"/>
    </row>
    <row r="67" spans="1:4" ht="12.75" customHeight="1" x14ac:dyDescent="0.2">
      <c r="A67" s="3" t="s">
        <v>694</v>
      </c>
      <c r="B67" s="136">
        <v>659</v>
      </c>
      <c r="C67" s="156">
        <v>300</v>
      </c>
      <c r="D67" s="78"/>
    </row>
    <row r="68" spans="1:4" ht="12.75" customHeight="1" x14ac:dyDescent="0.2">
      <c r="A68" s="3" t="s">
        <v>178</v>
      </c>
      <c r="B68" s="136">
        <v>951</v>
      </c>
      <c r="C68" s="156">
        <v>469</v>
      </c>
      <c r="D68" s="78"/>
    </row>
    <row r="69" spans="1:4" ht="12.75" customHeight="1" x14ac:dyDescent="0.2">
      <c r="A69" s="3" t="s">
        <v>977</v>
      </c>
      <c r="B69" s="136">
        <v>816</v>
      </c>
      <c r="C69" s="156">
        <v>334</v>
      </c>
      <c r="D69" s="78"/>
    </row>
    <row r="70" spans="1:4" ht="12.75" customHeight="1" x14ac:dyDescent="0.2">
      <c r="A70" s="3" t="s">
        <v>978</v>
      </c>
      <c r="B70" s="136">
        <v>377</v>
      </c>
      <c r="C70" s="156">
        <v>157</v>
      </c>
      <c r="D70" s="78"/>
    </row>
    <row r="71" spans="1:4" ht="12.75" customHeight="1" x14ac:dyDescent="0.2">
      <c r="A71" s="3" t="s">
        <v>979</v>
      </c>
      <c r="B71" s="136">
        <v>1133</v>
      </c>
      <c r="C71" s="156">
        <v>539</v>
      </c>
      <c r="D71" s="78"/>
    </row>
    <row r="72" spans="1:4" ht="12.75" customHeight="1" x14ac:dyDescent="0.2">
      <c r="A72" s="3" t="s">
        <v>980</v>
      </c>
      <c r="B72" s="136">
        <v>703</v>
      </c>
      <c r="C72" s="156">
        <v>332</v>
      </c>
      <c r="D72" s="78"/>
    </row>
    <row r="73" spans="1:4" ht="12.75" customHeight="1" x14ac:dyDescent="0.2">
      <c r="A73" s="3" t="s">
        <v>981</v>
      </c>
      <c r="B73" s="136">
        <v>807</v>
      </c>
      <c r="C73" s="156">
        <v>337</v>
      </c>
      <c r="D73" s="78"/>
    </row>
    <row r="74" spans="1:4" ht="12.75" customHeight="1" x14ac:dyDescent="0.2">
      <c r="A74" s="3" t="s">
        <v>982</v>
      </c>
      <c r="B74" s="136">
        <v>475</v>
      </c>
      <c r="C74" s="156">
        <v>152</v>
      </c>
      <c r="D74" s="78"/>
    </row>
    <row r="75" spans="1:4" ht="12.75" customHeight="1" x14ac:dyDescent="0.2">
      <c r="A75" s="3" t="s">
        <v>179</v>
      </c>
      <c r="B75" s="136">
        <v>975</v>
      </c>
      <c r="C75" s="156">
        <v>539</v>
      </c>
      <c r="D75" s="78"/>
    </row>
    <row r="76" spans="1:4" ht="12.75" customHeight="1" x14ac:dyDescent="0.2">
      <c r="A76" s="3" t="s">
        <v>983</v>
      </c>
      <c r="B76" s="136">
        <v>529</v>
      </c>
      <c r="C76" s="156">
        <v>232</v>
      </c>
      <c r="D76" s="78"/>
    </row>
    <row r="77" spans="1:4" ht="12.75" customHeight="1" x14ac:dyDescent="0.2">
      <c r="A77" s="3" t="s">
        <v>458</v>
      </c>
      <c r="B77" s="136">
        <v>2304</v>
      </c>
      <c r="C77" s="156">
        <v>1002</v>
      </c>
      <c r="D77" s="78"/>
    </row>
    <row r="78" spans="1:4" ht="12.75" customHeight="1" x14ac:dyDescent="0.2">
      <c r="A78" s="3" t="s">
        <v>2002</v>
      </c>
      <c r="B78" s="136">
        <v>2190</v>
      </c>
      <c r="C78" s="156">
        <v>936</v>
      </c>
      <c r="D78" s="78"/>
    </row>
    <row r="79" spans="1:4" ht="12.75" customHeight="1" x14ac:dyDescent="0.2">
      <c r="A79" s="3" t="s">
        <v>459</v>
      </c>
      <c r="B79" s="136">
        <v>665</v>
      </c>
      <c r="C79" s="156">
        <v>360</v>
      </c>
      <c r="D79" s="78"/>
    </row>
    <row r="80" spans="1:4" ht="12.75" customHeight="1" x14ac:dyDescent="0.2">
      <c r="A80" s="3" t="s">
        <v>460</v>
      </c>
      <c r="B80" s="136">
        <v>509</v>
      </c>
      <c r="C80" s="156">
        <v>195</v>
      </c>
      <c r="D80" s="78"/>
    </row>
    <row r="81" spans="1:4" ht="12.75" customHeight="1" x14ac:dyDescent="0.2">
      <c r="A81" s="3" t="s">
        <v>464</v>
      </c>
      <c r="B81" s="136">
        <v>269</v>
      </c>
      <c r="C81" s="156">
        <v>91</v>
      </c>
      <c r="D81" s="78"/>
    </row>
    <row r="82" spans="1:4" ht="12.75" customHeight="1" x14ac:dyDescent="0.2">
      <c r="A82" s="3" t="s">
        <v>113</v>
      </c>
      <c r="B82" s="136">
        <v>776</v>
      </c>
      <c r="C82" s="156">
        <v>347</v>
      </c>
      <c r="D82" s="78"/>
    </row>
    <row r="83" spans="1:4" ht="12.75" customHeight="1" x14ac:dyDescent="0.2">
      <c r="A83" s="3" t="s">
        <v>984</v>
      </c>
      <c r="B83" s="136">
        <v>643</v>
      </c>
      <c r="C83" s="156">
        <v>277</v>
      </c>
      <c r="D83" s="78"/>
    </row>
    <row r="84" spans="1:4" ht="12.75" customHeight="1" x14ac:dyDescent="0.2">
      <c r="A84" s="3" t="s">
        <v>985</v>
      </c>
      <c r="B84" s="136">
        <v>932</v>
      </c>
      <c r="C84" s="156">
        <v>453</v>
      </c>
      <c r="D84" s="78"/>
    </row>
    <row r="85" spans="1:4" ht="12.75" customHeight="1" x14ac:dyDescent="0.2">
      <c r="A85" s="79"/>
      <c r="B85" s="134"/>
      <c r="C85" s="152"/>
      <c r="D85" s="78"/>
    </row>
    <row r="86" spans="1:4" ht="12.75" customHeight="1" thickBot="1" x14ac:dyDescent="0.25">
      <c r="A86" s="195" t="s">
        <v>1992</v>
      </c>
      <c r="B86" s="154">
        <f>SUM(B3:B84)</f>
        <v>137536</v>
      </c>
      <c r="C86" s="155">
        <f>SUM(C3:C84)</f>
        <v>67001</v>
      </c>
      <c r="D86" s="78"/>
    </row>
    <row r="87" spans="1:4" x14ac:dyDescent="0.2">
      <c r="A87" s="18"/>
      <c r="B87" s="66"/>
      <c r="C87" s="67"/>
      <c r="D87" s="17"/>
    </row>
    <row r="88" spans="1:4" ht="36" customHeight="1" x14ac:dyDescent="0.2">
      <c r="A88" s="231" t="s">
        <v>2040</v>
      </c>
      <c r="B88" s="231"/>
      <c r="C88" s="231"/>
    </row>
  </sheetData>
  <mergeCells count="2">
    <mergeCell ref="A1:C1"/>
    <mergeCell ref="A88:C88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19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1020</v>
      </c>
      <c r="B3" s="136">
        <v>563</v>
      </c>
      <c r="C3" s="156">
        <v>187</v>
      </c>
    </row>
    <row r="4" spans="1:3" ht="12.75" customHeight="1" x14ac:dyDescent="0.2">
      <c r="A4" s="3" t="s">
        <v>1021</v>
      </c>
      <c r="B4" s="136">
        <v>493</v>
      </c>
      <c r="C4" s="156">
        <v>185</v>
      </c>
    </row>
    <row r="5" spans="1:3" ht="12.75" customHeight="1" x14ac:dyDescent="0.2">
      <c r="A5" s="3" t="s">
        <v>475</v>
      </c>
      <c r="B5" s="136">
        <v>334</v>
      </c>
      <c r="C5" s="156">
        <v>141</v>
      </c>
    </row>
    <row r="6" spans="1:3" ht="12.75" customHeight="1" x14ac:dyDescent="0.2">
      <c r="A6" s="3" t="s">
        <v>1022</v>
      </c>
      <c r="B6" s="136">
        <v>458</v>
      </c>
      <c r="C6" s="156">
        <v>160</v>
      </c>
    </row>
    <row r="7" spans="1:3" ht="12.75" customHeight="1" x14ac:dyDescent="0.2">
      <c r="A7" s="3" t="s">
        <v>1023</v>
      </c>
      <c r="B7" s="136">
        <v>718</v>
      </c>
      <c r="C7" s="156">
        <v>195</v>
      </c>
    </row>
    <row r="8" spans="1:3" ht="12.75" customHeight="1" x14ac:dyDescent="0.2">
      <c r="A8" s="3" t="s">
        <v>720</v>
      </c>
      <c r="B8" s="136">
        <v>52</v>
      </c>
      <c r="C8" s="156">
        <v>18</v>
      </c>
    </row>
    <row r="9" spans="1:3" ht="12.75" customHeight="1" x14ac:dyDescent="0.2">
      <c r="A9" s="3" t="s">
        <v>1024</v>
      </c>
      <c r="B9" s="136">
        <v>8031</v>
      </c>
      <c r="C9" s="156">
        <v>3978</v>
      </c>
    </row>
    <row r="10" spans="1:3" ht="12.75" customHeight="1" x14ac:dyDescent="0.2">
      <c r="A10" s="3" t="s">
        <v>1025</v>
      </c>
      <c r="B10" s="136">
        <v>253</v>
      </c>
      <c r="C10" s="156">
        <v>79</v>
      </c>
    </row>
    <row r="11" spans="1:3" ht="12.75" customHeight="1" x14ac:dyDescent="0.2">
      <c r="A11" s="3" t="s">
        <v>255</v>
      </c>
      <c r="B11" s="136">
        <v>748</v>
      </c>
      <c r="C11" s="156">
        <v>293</v>
      </c>
    </row>
    <row r="12" spans="1:3" ht="12.75" customHeight="1" x14ac:dyDescent="0.2">
      <c r="A12" s="3" t="s">
        <v>1026</v>
      </c>
      <c r="B12" s="136">
        <v>88</v>
      </c>
      <c r="C12" s="156">
        <v>33</v>
      </c>
    </row>
    <row r="13" spans="1:3" ht="12.75" customHeight="1" x14ac:dyDescent="0.2">
      <c r="A13" s="3" t="s">
        <v>387</v>
      </c>
      <c r="B13" s="136">
        <v>533</v>
      </c>
      <c r="C13" s="156">
        <v>213</v>
      </c>
    </row>
    <row r="14" spans="1:3" ht="12.75" customHeight="1" x14ac:dyDescent="0.2">
      <c r="A14" s="3" t="s">
        <v>1027</v>
      </c>
      <c r="B14" s="136">
        <v>656</v>
      </c>
      <c r="C14" s="156">
        <v>298</v>
      </c>
    </row>
    <row r="15" spans="1:3" ht="12.75" customHeight="1" x14ac:dyDescent="0.2">
      <c r="A15" s="3" t="s">
        <v>1028</v>
      </c>
      <c r="B15" s="136">
        <v>166</v>
      </c>
      <c r="C15" s="156">
        <v>42</v>
      </c>
    </row>
    <row r="16" spans="1:3" ht="12.75" customHeight="1" x14ac:dyDescent="0.2">
      <c r="A16" s="3" t="s">
        <v>1029</v>
      </c>
      <c r="B16" s="136">
        <v>790</v>
      </c>
      <c r="C16" s="156">
        <v>259</v>
      </c>
    </row>
    <row r="17" spans="1:3" ht="12.75" customHeight="1" x14ac:dyDescent="0.2">
      <c r="A17" s="3" t="s">
        <v>1030</v>
      </c>
      <c r="B17" s="136">
        <v>6321</v>
      </c>
      <c r="C17" s="156">
        <v>2394</v>
      </c>
    </row>
    <row r="18" spans="1:3" ht="12.75" customHeight="1" x14ac:dyDescent="0.2">
      <c r="A18" s="3" t="s">
        <v>517</v>
      </c>
      <c r="B18" s="136">
        <v>4757</v>
      </c>
      <c r="C18" s="156">
        <v>1844</v>
      </c>
    </row>
    <row r="19" spans="1:3" ht="12.75" customHeight="1" x14ac:dyDescent="0.2">
      <c r="A19" s="3" t="s">
        <v>264</v>
      </c>
      <c r="B19" s="136">
        <v>66</v>
      </c>
      <c r="C19" s="156">
        <v>16</v>
      </c>
    </row>
    <row r="20" spans="1:3" ht="12.75" customHeight="1" x14ac:dyDescent="0.2">
      <c r="A20" s="3" t="s">
        <v>1031</v>
      </c>
      <c r="B20" s="136">
        <v>562</v>
      </c>
      <c r="C20" s="156">
        <v>244</v>
      </c>
    </row>
    <row r="21" spans="1:3" ht="12.75" customHeight="1" x14ac:dyDescent="0.2">
      <c r="A21" s="3" t="s">
        <v>1032</v>
      </c>
      <c r="B21" s="136">
        <v>74</v>
      </c>
      <c r="C21" s="156">
        <v>25</v>
      </c>
    </row>
    <row r="22" spans="1:3" ht="12.75" customHeight="1" x14ac:dyDescent="0.2">
      <c r="A22" s="3" t="s">
        <v>1033</v>
      </c>
      <c r="B22" s="136">
        <v>216</v>
      </c>
      <c r="C22" s="156">
        <v>77</v>
      </c>
    </row>
    <row r="23" spans="1:3" ht="12.75" customHeight="1" x14ac:dyDescent="0.2">
      <c r="A23" s="3" t="s">
        <v>1034</v>
      </c>
      <c r="B23" s="136">
        <v>910</v>
      </c>
      <c r="C23" s="156">
        <v>420</v>
      </c>
    </row>
    <row r="24" spans="1:3" ht="12.75" customHeight="1" x14ac:dyDescent="0.2">
      <c r="A24" s="3" t="s">
        <v>84</v>
      </c>
      <c r="B24" s="136">
        <v>799</v>
      </c>
      <c r="C24" s="156">
        <v>331</v>
      </c>
    </row>
    <row r="25" spans="1:3" ht="12.75" customHeight="1" x14ac:dyDescent="0.2">
      <c r="A25" s="3" t="s">
        <v>1035</v>
      </c>
      <c r="B25" s="136">
        <v>132</v>
      </c>
      <c r="C25" s="156">
        <v>31</v>
      </c>
    </row>
    <row r="26" spans="1:3" ht="12.75" customHeight="1" x14ac:dyDescent="0.2">
      <c r="A26" s="3" t="s">
        <v>201</v>
      </c>
      <c r="B26" s="136">
        <v>1882</v>
      </c>
      <c r="C26" s="156">
        <v>679</v>
      </c>
    </row>
    <row r="27" spans="1:3" ht="12.75" customHeight="1" x14ac:dyDescent="0.2">
      <c r="A27" s="3" t="s">
        <v>1036</v>
      </c>
      <c r="B27" s="136">
        <v>4932</v>
      </c>
      <c r="C27" s="156">
        <v>2139</v>
      </c>
    </row>
    <row r="28" spans="1:3" ht="12.75" customHeight="1" x14ac:dyDescent="0.2">
      <c r="A28" s="3" t="s">
        <v>335</v>
      </c>
      <c r="B28" s="136">
        <v>82</v>
      </c>
      <c r="C28" s="156">
        <v>18</v>
      </c>
    </row>
    <row r="29" spans="1:3" ht="12.75" customHeight="1" x14ac:dyDescent="0.2">
      <c r="A29" s="3" t="s">
        <v>158</v>
      </c>
      <c r="B29" s="136">
        <v>1813</v>
      </c>
      <c r="C29" s="156">
        <v>525</v>
      </c>
    </row>
    <row r="30" spans="1:3" ht="12.75" customHeight="1" x14ac:dyDescent="0.2">
      <c r="A30" s="3" t="s">
        <v>2020</v>
      </c>
      <c r="B30" s="136">
        <v>77</v>
      </c>
      <c r="C30" s="156">
        <v>14</v>
      </c>
    </row>
    <row r="31" spans="1:3" ht="12.75" customHeight="1" x14ac:dyDescent="0.2">
      <c r="A31" s="3" t="s">
        <v>92</v>
      </c>
      <c r="B31" s="136">
        <v>520</v>
      </c>
      <c r="C31" s="156">
        <v>154</v>
      </c>
    </row>
    <row r="32" spans="1:3" ht="12.75" customHeight="1" x14ac:dyDescent="0.2">
      <c r="A32" s="3" t="s">
        <v>1037</v>
      </c>
      <c r="B32" s="136">
        <v>170</v>
      </c>
      <c r="C32" s="156">
        <v>33</v>
      </c>
    </row>
    <row r="33" spans="1:3" ht="12.75" customHeight="1" x14ac:dyDescent="0.2">
      <c r="A33" s="3" t="s">
        <v>276</v>
      </c>
      <c r="B33" s="136">
        <v>407</v>
      </c>
      <c r="C33" s="156">
        <v>100</v>
      </c>
    </row>
    <row r="34" spans="1:3" ht="12.75" customHeight="1" x14ac:dyDescent="0.2">
      <c r="A34" s="3" t="s">
        <v>1038</v>
      </c>
      <c r="B34" s="136">
        <v>6444</v>
      </c>
      <c r="C34" s="156">
        <v>2507</v>
      </c>
    </row>
    <row r="35" spans="1:3" ht="12.75" customHeight="1" x14ac:dyDescent="0.2">
      <c r="A35" s="3" t="s">
        <v>1039</v>
      </c>
      <c r="B35" s="136">
        <v>323</v>
      </c>
      <c r="C35" s="156">
        <v>104</v>
      </c>
    </row>
    <row r="36" spans="1:3" ht="12.75" customHeight="1" x14ac:dyDescent="0.2">
      <c r="A36" s="3" t="s">
        <v>282</v>
      </c>
      <c r="B36" s="136">
        <v>1057</v>
      </c>
      <c r="C36" s="156">
        <v>361</v>
      </c>
    </row>
    <row r="37" spans="1:3" ht="12.75" customHeight="1" x14ac:dyDescent="0.2">
      <c r="A37" s="3" t="s">
        <v>1040</v>
      </c>
      <c r="B37" s="136">
        <v>34</v>
      </c>
      <c r="C37" s="169" t="s">
        <v>2039</v>
      </c>
    </row>
    <row r="38" spans="1:3" ht="12.75" customHeight="1" x14ac:dyDescent="0.2">
      <c r="A38" s="3" t="s">
        <v>165</v>
      </c>
      <c r="B38" s="136">
        <v>272</v>
      </c>
      <c r="C38" s="156">
        <v>77</v>
      </c>
    </row>
    <row r="39" spans="1:3" ht="12.75" customHeight="1" x14ac:dyDescent="0.2">
      <c r="A39" s="3" t="s">
        <v>1041</v>
      </c>
      <c r="B39" s="136">
        <v>313</v>
      </c>
      <c r="C39" s="156">
        <v>126</v>
      </c>
    </row>
    <row r="40" spans="1:3" ht="12.75" customHeight="1" x14ac:dyDescent="0.2">
      <c r="A40" s="3" t="s">
        <v>1042</v>
      </c>
      <c r="B40" s="136">
        <v>92</v>
      </c>
      <c r="C40" s="156">
        <v>22</v>
      </c>
    </row>
    <row r="41" spans="1:3" ht="12.75" customHeight="1" x14ac:dyDescent="0.2">
      <c r="A41" s="3" t="s">
        <v>750</v>
      </c>
      <c r="B41" s="136">
        <v>492</v>
      </c>
      <c r="C41" s="156">
        <v>210</v>
      </c>
    </row>
    <row r="42" spans="1:3" ht="12.75" customHeight="1" x14ac:dyDescent="0.2">
      <c r="A42" s="3" t="s">
        <v>169</v>
      </c>
      <c r="B42" s="136">
        <v>82</v>
      </c>
      <c r="C42" s="156">
        <v>28</v>
      </c>
    </row>
    <row r="43" spans="1:3" ht="12.75" customHeight="1" x14ac:dyDescent="0.2">
      <c r="A43" s="3" t="s">
        <v>1043</v>
      </c>
      <c r="B43" s="136">
        <v>2863</v>
      </c>
      <c r="C43" s="156">
        <v>1184</v>
      </c>
    </row>
    <row r="44" spans="1:3" ht="12.75" customHeight="1" x14ac:dyDescent="0.2">
      <c r="A44" s="3" t="s">
        <v>542</v>
      </c>
      <c r="B44" s="136">
        <v>584</v>
      </c>
      <c r="C44" s="156">
        <v>278</v>
      </c>
    </row>
    <row r="45" spans="1:3" ht="12.75" customHeight="1" x14ac:dyDescent="0.2">
      <c r="A45" s="3" t="s">
        <v>1044</v>
      </c>
      <c r="B45" s="136">
        <v>555</v>
      </c>
      <c r="C45" s="156">
        <v>230</v>
      </c>
    </row>
    <row r="46" spans="1:3" ht="12.75" customHeight="1" x14ac:dyDescent="0.2">
      <c r="A46" s="3" t="s">
        <v>1045</v>
      </c>
      <c r="B46" s="136">
        <v>529</v>
      </c>
      <c r="C46" s="156">
        <v>181</v>
      </c>
    </row>
    <row r="47" spans="1:3" ht="12.75" customHeight="1" x14ac:dyDescent="0.2">
      <c r="A47" s="3" t="s">
        <v>1046</v>
      </c>
      <c r="B47" s="136">
        <v>986</v>
      </c>
      <c r="C47" s="156">
        <v>266</v>
      </c>
    </row>
    <row r="48" spans="1:3" ht="12.75" customHeight="1" x14ac:dyDescent="0.2">
      <c r="A48" s="3" t="s">
        <v>692</v>
      </c>
      <c r="B48" s="136">
        <v>169</v>
      </c>
      <c r="C48" s="156">
        <v>64</v>
      </c>
    </row>
    <row r="49" spans="1:3" ht="12.75" customHeight="1" x14ac:dyDescent="0.2">
      <c r="A49" s="3" t="s">
        <v>1047</v>
      </c>
      <c r="B49" s="136">
        <v>2261</v>
      </c>
      <c r="C49" s="156">
        <v>907</v>
      </c>
    </row>
    <row r="50" spans="1:3" ht="12.75" customHeight="1" x14ac:dyDescent="0.2">
      <c r="A50" s="3" t="s">
        <v>1048</v>
      </c>
      <c r="B50" s="136">
        <v>589</v>
      </c>
      <c r="C50" s="156">
        <v>227</v>
      </c>
    </row>
    <row r="51" spans="1:3" ht="12.75" customHeight="1" x14ac:dyDescent="0.2">
      <c r="A51" s="3" t="s">
        <v>1049</v>
      </c>
      <c r="B51" s="136">
        <v>267</v>
      </c>
      <c r="C51" s="156">
        <v>84</v>
      </c>
    </row>
    <row r="52" spans="1:3" ht="12.75" customHeight="1" x14ac:dyDescent="0.2">
      <c r="A52" s="3" t="s">
        <v>499</v>
      </c>
      <c r="B52" s="136">
        <v>376</v>
      </c>
      <c r="C52" s="156">
        <v>125</v>
      </c>
    </row>
    <row r="53" spans="1:3" ht="12.75" customHeight="1" x14ac:dyDescent="0.2">
      <c r="A53" s="3" t="s">
        <v>1050</v>
      </c>
      <c r="B53" s="136">
        <v>311</v>
      </c>
      <c r="C53" s="156">
        <v>112</v>
      </c>
    </row>
    <row r="54" spans="1:3" ht="12.75" customHeight="1" x14ac:dyDescent="0.2">
      <c r="A54" s="3" t="s">
        <v>1051</v>
      </c>
      <c r="B54" s="136">
        <v>42</v>
      </c>
      <c r="C54" s="169" t="s">
        <v>2039</v>
      </c>
    </row>
    <row r="55" spans="1:3" ht="12.75" customHeight="1" x14ac:dyDescent="0.2">
      <c r="A55" s="3" t="s">
        <v>501</v>
      </c>
      <c r="B55" s="136">
        <v>470</v>
      </c>
      <c r="C55" s="156">
        <v>179</v>
      </c>
    </row>
    <row r="56" spans="1:3" ht="12.75" customHeight="1" x14ac:dyDescent="0.2">
      <c r="A56" s="3" t="s">
        <v>1052</v>
      </c>
      <c r="B56" s="136">
        <v>137</v>
      </c>
      <c r="C56" s="156">
        <v>38</v>
      </c>
    </row>
    <row r="57" spans="1:3" ht="12.75" customHeight="1" x14ac:dyDescent="0.2">
      <c r="A57" s="3" t="s">
        <v>1053</v>
      </c>
      <c r="B57" s="136">
        <v>57</v>
      </c>
      <c r="C57" s="156">
        <v>19</v>
      </c>
    </row>
    <row r="58" spans="1:3" ht="12.75" customHeight="1" x14ac:dyDescent="0.2">
      <c r="A58" s="3" t="s">
        <v>1054</v>
      </c>
      <c r="B58" s="136">
        <v>8753</v>
      </c>
      <c r="C58" s="156">
        <v>4098</v>
      </c>
    </row>
    <row r="59" spans="1:3" ht="12.75" customHeight="1" x14ac:dyDescent="0.2">
      <c r="A59" s="76"/>
      <c r="B59" s="134"/>
      <c r="C59" s="152"/>
    </row>
    <row r="60" spans="1:3" ht="12.75" customHeight="1" thickBot="1" x14ac:dyDescent="0.25">
      <c r="A60" s="196" t="s">
        <v>1968</v>
      </c>
      <c r="B60" s="154">
        <f t="shared" ref="B60" si="0">SUM(B3:B58)</f>
        <v>65661</v>
      </c>
      <c r="C60" s="155">
        <v>26570</v>
      </c>
    </row>
    <row r="62" spans="1:3" ht="36" customHeight="1" x14ac:dyDescent="0.2">
      <c r="A62" s="231" t="s">
        <v>2040</v>
      </c>
      <c r="B62" s="231"/>
      <c r="C62" s="231"/>
    </row>
  </sheetData>
  <mergeCells count="2">
    <mergeCell ref="A1:C1"/>
    <mergeCell ref="A62:C62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opLeftCell="A64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1174</v>
      </c>
      <c r="B3" s="136">
        <v>6172</v>
      </c>
      <c r="C3" s="156">
        <v>3154</v>
      </c>
    </row>
    <row r="4" spans="1:3" ht="12.75" customHeight="1" x14ac:dyDescent="0.2">
      <c r="A4" s="3" t="s">
        <v>502</v>
      </c>
      <c r="B4" s="136">
        <v>1516</v>
      </c>
      <c r="C4" s="156">
        <v>737</v>
      </c>
    </row>
    <row r="5" spans="1:3" ht="12.75" customHeight="1" x14ac:dyDescent="0.2">
      <c r="A5" s="3" t="s">
        <v>1175</v>
      </c>
      <c r="B5" s="136">
        <v>582</v>
      </c>
      <c r="C5" s="156">
        <v>209</v>
      </c>
    </row>
    <row r="6" spans="1:3" ht="12.75" customHeight="1" x14ac:dyDescent="0.2">
      <c r="A6" s="3" t="s">
        <v>1176</v>
      </c>
      <c r="B6" s="136">
        <v>1052</v>
      </c>
      <c r="C6" s="156">
        <v>466</v>
      </c>
    </row>
    <row r="7" spans="1:3" ht="12.75" customHeight="1" x14ac:dyDescent="0.2">
      <c r="A7" s="3" t="s">
        <v>1177</v>
      </c>
      <c r="B7" s="136">
        <v>1396</v>
      </c>
      <c r="C7" s="156">
        <v>501</v>
      </c>
    </row>
    <row r="8" spans="1:3" ht="12.75" customHeight="1" x14ac:dyDescent="0.2">
      <c r="A8" s="3" t="s">
        <v>1178</v>
      </c>
      <c r="B8" s="136">
        <v>1198</v>
      </c>
      <c r="C8" s="156">
        <v>338</v>
      </c>
    </row>
    <row r="9" spans="1:3" ht="12.75" customHeight="1" x14ac:dyDescent="0.2">
      <c r="A9" s="3" t="s">
        <v>1179</v>
      </c>
      <c r="B9" s="136">
        <v>2370</v>
      </c>
      <c r="C9" s="156">
        <v>1108</v>
      </c>
    </row>
    <row r="10" spans="1:3" ht="12.75" customHeight="1" x14ac:dyDescent="0.2">
      <c r="A10" s="3" t="s">
        <v>1180</v>
      </c>
      <c r="B10" s="136">
        <v>736</v>
      </c>
      <c r="C10" s="156">
        <v>328</v>
      </c>
    </row>
    <row r="11" spans="1:3" ht="12.75" customHeight="1" x14ac:dyDescent="0.2">
      <c r="A11" s="3" t="s">
        <v>1181</v>
      </c>
      <c r="B11" s="136">
        <v>1432</v>
      </c>
      <c r="C11" s="156">
        <v>676</v>
      </c>
    </row>
    <row r="12" spans="1:3" ht="12.75" customHeight="1" x14ac:dyDescent="0.2">
      <c r="A12" s="3" t="s">
        <v>1182</v>
      </c>
      <c r="B12" s="136">
        <v>9698</v>
      </c>
      <c r="C12" s="156">
        <v>4521</v>
      </c>
    </row>
    <row r="13" spans="1:3" ht="12.75" customHeight="1" x14ac:dyDescent="0.2">
      <c r="A13" s="3" t="s">
        <v>1183</v>
      </c>
      <c r="B13" s="136">
        <v>12664</v>
      </c>
      <c r="C13" s="156">
        <v>5168</v>
      </c>
    </row>
    <row r="14" spans="1:3" ht="12.75" customHeight="1" x14ac:dyDescent="0.2">
      <c r="A14" s="3" t="s">
        <v>370</v>
      </c>
      <c r="B14" s="136">
        <v>3809</v>
      </c>
      <c r="C14" s="156">
        <v>1754</v>
      </c>
    </row>
    <row r="15" spans="1:3" ht="12.75" customHeight="1" x14ac:dyDescent="0.2">
      <c r="A15" s="3" t="s">
        <v>1184</v>
      </c>
      <c r="B15" s="136">
        <v>7500</v>
      </c>
      <c r="C15" s="156">
        <v>4547</v>
      </c>
    </row>
    <row r="16" spans="1:3" ht="12.75" customHeight="1" x14ac:dyDescent="0.2">
      <c r="A16" s="3" t="s">
        <v>716</v>
      </c>
      <c r="B16" s="136">
        <v>3503</v>
      </c>
      <c r="C16" s="156">
        <v>1611</v>
      </c>
    </row>
    <row r="17" spans="1:3" ht="12.75" customHeight="1" x14ac:dyDescent="0.2">
      <c r="A17" s="3" t="s">
        <v>372</v>
      </c>
      <c r="B17" s="136">
        <v>661</v>
      </c>
      <c r="C17" s="156">
        <v>549</v>
      </c>
    </row>
    <row r="18" spans="1:3" ht="12.75" customHeight="1" x14ac:dyDescent="0.2">
      <c r="A18" s="3" t="s">
        <v>1185</v>
      </c>
      <c r="B18" s="136">
        <v>6226</v>
      </c>
      <c r="C18" s="156">
        <v>2995</v>
      </c>
    </row>
    <row r="19" spans="1:3" ht="12.75" customHeight="1" x14ac:dyDescent="0.2">
      <c r="A19" s="3" t="s">
        <v>1186</v>
      </c>
      <c r="B19" s="136">
        <v>988</v>
      </c>
      <c r="C19" s="156">
        <v>437</v>
      </c>
    </row>
    <row r="20" spans="1:3" ht="12.75" customHeight="1" x14ac:dyDescent="0.2">
      <c r="A20" s="3" t="s">
        <v>1187</v>
      </c>
      <c r="B20" s="136">
        <v>7284</v>
      </c>
      <c r="C20" s="156">
        <v>3630</v>
      </c>
    </row>
    <row r="21" spans="1:3" ht="12.75" customHeight="1" x14ac:dyDescent="0.2">
      <c r="A21" s="3" t="s">
        <v>376</v>
      </c>
      <c r="B21" s="136">
        <v>2547</v>
      </c>
      <c r="C21" s="156">
        <v>1261</v>
      </c>
    </row>
    <row r="22" spans="1:3" ht="12.75" customHeight="1" x14ac:dyDescent="0.2">
      <c r="A22" s="3" t="s">
        <v>57</v>
      </c>
      <c r="B22" s="136">
        <v>1970</v>
      </c>
      <c r="C22" s="156">
        <v>731</v>
      </c>
    </row>
    <row r="23" spans="1:3" ht="12.75" customHeight="1" x14ac:dyDescent="0.2">
      <c r="A23" s="3" t="s">
        <v>1188</v>
      </c>
      <c r="B23" s="136">
        <v>772</v>
      </c>
      <c r="C23" s="156">
        <v>345</v>
      </c>
    </row>
    <row r="24" spans="1:3" ht="12.75" customHeight="1" x14ac:dyDescent="0.2">
      <c r="A24" s="3" t="s">
        <v>61</v>
      </c>
      <c r="B24" s="136">
        <v>770</v>
      </c>
      <c r="C24" s="156">
        <v>288</v>
      </c>
    </row>
    <row r="25" spans="1:3" ht="12.75" customHeight="1" x14ac:dyDescent="0.2">
      <c r="A25" s="3" t="s">
        <v>139</v>
      </c>
      <c r="B25" s="136">
        <v>4535</v>
      </c>
      <c r="C25" s="156">
        <v>2238</v>
      </c>
    </row>
    <row r="26" spans="1:3" ht="12.75" customHeight="1" x14ac:dyDescent="0.2">
      <c r="A26" s="3" t="s">
        <v>1190</v>
      </c>
      <c r="B26" s="136">
        <v>2393</v>
      </c>
      <c r="C26" s="156">
        <v>1101</v>
      </c>
    </row>
    <row r="27" spans="1:3" ht="12.75" customHeight="1" x14ac:dyDescent="0.2">
      <c r="A27" s="3" t="s">
        <v>1191</v>
      </c>
      <c r="B27" s="136">
        <v>9776</v>
      </c>
      <c r="C27" s="156">
        <v>5699</v>
      </c>
    </row>
    <row r="28" spans="1:3" ht="12.75" customHeight="1" x14ac:dyDescent="0.2">
      <c r="A28" s="3" t="s">
        <v>511</v>
      </c>
      <c r="B28" s="136">
        <v>39997</v>
      </c>
      <c r="C28" s="156">
        <v>24819</v>
      </c>
    </row>
    <row r="29" spans="1:3" ht="12.75" customHeight="1" x14ac:dyDescent="0.2">
      <c r="A29" s="3" t="s">
        <v>1192</v>
      </c>
      <c r="B29" s="136">
        <v>1919</v>
      </c>
      <c r="C29" s="156">
        <v>1269</v>
      </c>
    </row>
    <row r="30" spans="1:3" ht="12.75" customHeight="1" x14ac:dyDescent="0.2">
      <c r="A30" s="3" t="s">
        <v>1193</v>
      </c>
      <c r="B30" s="136">
        <v>2496</v>
      </c>
      <c r="C30" s="156">
        <v>1020</v>
      </c>
    </row>
    <row r="31" spans="1:3" ht="12.75" customHeight="1" x14ac:dyDescent="0.2">
      <c r="A31" s="3" t="s">
        <v>1194</v>
      </c>
      <c r="B31" s="136">
        <v>6743</v>
      </c>
      <c r="C31" s="156">
        <v>3317</v>
      </c>
    </row>
    <row r="32" spans="1:3" ht="12.75" customHeight="1" x14ac:dyDescent="0.2">
      <c r="A32" s="3" t="s">
        <v>1195</v>
      </c>
      <c r="B32" s="136">
        <v>1664</v>
      </c>
      <c r="C32" s="156">
        <v>856</v>
      </c>
    </row>
    <row r="33" spans="1:3" ht="12.75" customHeight="1" x14ac:dyDescent="0.2">
      <c r="A33" s="3" t="s">
        <v>1196</v>
      </c>
      <c r="B33" s="136">
        <v>2119</v>
      </c>
      <c r="C33" s="156">
        <v>1062</v>
      </c>
    </row>
    <row r="34" spans="1:3" ht="12.75" customHeight="1" x14ac:dyDescent="0.2">
      <c r="A34" s="3" t="s">
        <v>1197</v>
      </c>
      <c r="B34" s="136">
        <v>11091</v>
      </c>
      <c r="C34" s="156">
        <v>5143</v>
      </c>
    </row>
    <row r="35" spans="1:3" ht="12.75" customHeight="1" x14ac:dyDescent="0.2">
      <c r="A35" s="3" t="s">
        <v>1198</v>
      </c>
      <c r="B35" s="136">
        <v>2206</v>
      </c>
      <c r="C35" s="156">
        <v>1066</v>
      </c>
    </row>
    <row r="36" spans="1:3" ht="12.75" customHeight="1" x14ac:dyDescent="0.2">
      <c r="A36" s="3" t="s">
        <v>400</v>
      </c>
      <c r="B36" s="136">
        <v>14956</v>
      </c>
      <c r="C36" s="156">
        <v>7347</v>
      </c>
    </row>
    <row r="37" spans="1:3" ht="12.75" customHeight="1" x14ac:dyDescent="0.2">
      <c r="A37" s="3" t="s">
        <v>77</v>
      </c>
      <c r="B37" s="136">
        <v>2157</v>
      </c>
      <c r="C37" s="156">
        <v>1346</v>
      </c>
    </row>
    <row r="38" spans="1:3" ht="12.75" customHeight="1" x14ac:dyDescent="0.2">
      <c r="A38" s="3" t="s">
        <v>1199</v>
      </c>
      <c r="B38" s="136">
        <v>9403</v>
      </c>
      <c r="C38" s="156">
        <v>5076</v>
      </c>
    </row>
    <row r="39" spans="1:3" ht="12.75" customHeight="1" x14ac:dyDescent="0.2">
      <c r="A39" s="3" t="s">
        <v>1200</v>
      </c>
      <c r="B39" s="136">
        <v>543</v>
      </c>
      <c r="C39" s="156">
        <v>335</v>
      </c>
    </row>
    <row r="40" spans="1:3" ht="12.75" customHeight="1" x14ac:dyDescent="0.2">
      <c r="A40" s="3" t="s">
        <v>120</v>
      </c>
      <c r="B40" s="136">
        <v>422</v>
      </c>
      <c r="C40" s="156">
        <v>132</v>
      </c>
    </row>
    <row r="41" spans="1:3" ht="12.75" customHeight="1" x14ac:dyDescent="0.2">
      <c r="A41" s="3" t="s">
        <v>1201</v>
      </c>
      <c r="B41" s="136">
        <v>2155</v>
      </c>
      <c r="C41" s="156">
        <v>1359</v>
      </c>
    </row>
    <row r="42" spans="1:3" ht="12.75" customHeight="1" x14ac:dyDescent="0.2">
      <c r="A42" s="3" t="s">
        <v>79</v>
      </c>
      <c r="B42" s="136">
        <v>590</v>
      </c>
      <c r="C42" s="156">
        <v>336</v>
      </c>
    </row>
    <row r="43" spans="1:3" ht="12.75" customHeight="1" x14ac:dyDescent="0.2">
      <c r="A43" s="3" t="s">
        <v>1202</v>
      </c>
      <c r="B43" s="136">
        <v>20151</v>
      </c>
      <c r="C43" s="156">
        <v>10086</v>
      </c>
    </row>
    <row r="44" spans="1:3" ht="12.75" customHeight="1" x14ac:dyDescent="0.2">
      <c r="A44" s="3" t="s">
        <v>1203</v>
      </c>
      <c r="B44" s="136">
        <v>2370</v>
      </c>
      <c r="C44" s="156">
        <v>1099</v>
      </c>
    </row>
    <row r="45" spans="1:3" ht="12.75" customHeight="1" x14ac:dyDescent="0.2">
      <c r="A45" s="3" t="s">
        <v>1204</v>
      </c>
      <c r="B45" s="136">
        <v>8940</v>
      </c>
      <c r="C45" s="156">
        <v>6253</v>
      </c>
    </row>
    <row r="46" spans="1:3" ht="12.75" customHeight="1" x14ac:dyDescent="0.2">
      <c r="A46" s="3" t="s">
        <v>1205</v>
      </c>
      <c r="B46" s="136">
        <v>3754</v>
      </c>
      <c r="C46" s="156">
        <v>1510</v>
      </c>
    </row>
    <row r="47" spans="1:3" ht="12.75" customHeight="1" x14ac:dyDescent="0.2">
      <c r="A47" s="3" t="s">
        <v>520</v>
      </c>
      <c r="B47" s="136">
        <v>6070</v>
      </c>
      <c r="C47" s="156">
        <v>2509</v>
      </c>
    </row>
    <row r="48" spans="1:3" ht="12.75" customHeight="1" x14ac:dyDescent="0.2">
      <c r="A48" s="3" t="s">
        <v>1206</v>
      </c>
      <c r="B48" s="136">
        <v>837</v>
      </c>
      <c r="C48" s="156">
        <v>457</v>
      </c>
    </row>
    <row r="49" spans="1:3" ht="12.75" customHeight="1" x14ac:dyDescent="0.2">
      <c r="A49" s="3" t="s">
        <v>1207</v>
      </c>
      <c r="B49" s="136">
        <v>5050</v>
      </c>
      <c r="C49" s="156">
        <v>3900</v>
      </c>
    </row>
    <row r="50" spans="1:3" ht="12.75" customHeight="1" x14ac:dyDescent="0.2">
      <c r="A50" s="3" t="s">
        <v>1208</v>
      </c>
      <c r="B50" s="136">
        <v>256</v>
      </c>
      <c r="C50" s="156">
        <v>84</v>
      </c>
    </row>
    <row r="51" spans="1:3" ht="12.75" customHeight="1" x14ac:dyDescent="0.2">
      <c r="A51" s="3" t="s">
        <v>1209</v>
      </c>
      <c r="B51" s="136">
        <v>6760</v>
      </c>
      <c r="C51" s="156">
        <v>3807</v>
      </c>
    </row>
    <row r="52" spans="1:3" ht="12.75" customHeight="1" x14ac:dyDescent="0.2">
      <c r="A52" s="3" t="s">
        <v>83</v>
      </c>
      <c r="B52" s="136">
        <v>1939</v>
      </c>
      <c r="C52" s="156">
        <v>724</v>
      </c>
    </row>
    <row r="53" spans="1:3" ht="12.75" customHeight="1" x14ac:dyDescent="0.2">
      <c r="A53" s="3" t="s">
        <v>1210</v>
      </c>
      <c r="B53" s="136">
        <v>7003</v>
      </c>
      <c r="C53" s="156">
        <v>4738</v>
      </c>
    </row>
    <row r="54" spans="1:3" ht="12.75" customHeight="1" x14ac:dyDescent="0.2">
      <c r="A54" s="3" t="s">
        <v>418</v>
      </c>
      <c r="B54" s="136">
        <v>637</v>
      </c>
      <c r="C54" s="156">
        <v>310</v>
      </c>
    </row>
    <row r="55" spans="1:3" ht="12.75" customHeight="1" x14ac:dyDescent="0.2">
      <c r="A55" s="3" t="s">
        <v>88</v>
      </c>
      <c r="B55" s="136">
        <v>3227</v>
      </c>
      <c r="C55" s="156">
        <v>1861</v>
      </c>
    </row>
    <row r="56" spans="1:3" ht="12.75" customHeight="1" x14ac:dyDescent="0.2">
      <c r="A56" s="3" t="s">
        <v>1211</v>
      </c>
      <c r="B56" s="136">
        <v>2888</v>
      </c>
      <c r="C56" s="156">
        <v>1336</v>
      </c>
    </row>
    <row r="57" spans="1:3" ht="12.75" customHeight="1" x14ac:dyDescent="0.2">
      <c r="A57" s="3" t="s">
        <v>158</v>
      </c>
      <c r="B57" s="136">
        <v>3028</v>
      </c>
      <c r="C57" s="156">
        <v>1673</v>
      </c>
    </row>
    <row r="58" spans="1:3" ht="12.75" customHeight="1" x14ac:dyDescent="0.2">
      <c r="A58" s="3" t="s">
        <v>2021</v>
      </c>
      <c r="B58" s="136">
        <v>2393</v>
      </c>
      <c r="C58" s="156">
        <v>1058</v>
      </c>
    </row>
    <row r="59" spans="1:3" ht="12.75" customHeight="1" x14ac:dyDescent="0.2">
      <c r="A59" s="3" t="s">
        <v>91</v>
      </c>
      <c r="B59" s="136">
        <v>2442</v>
      </c>
      <c r="C59" s="156">
        <v>895</v>
      </c>
    </row>
    <row r="60" spans="1:3" ht="12.75" customHeight="1" x14ac:dyDescent="0.2">
      <c r="A60" s="3" t="s">
        <v>92</v>
      </c>
      <c r="B60" s="136">
        <v>1019</v>
      </c>
      <c r="C60" s="156">
        <v>425</v>
      </c>
    </row>
    <row r="61" spans="1:3" ht="12.75" customHeight="1" x14ac:dyDescent="0.2">
      <c r="A61" s="3" t="s">
        <v>337</v>
      </c>
      <c r="B61" s="136">
        <v>1042</v>
      </c>
      <c r="C61" s="156">
        <v>426</v>
      </c>
    </row>
    <row r="62" spans="1:3" ht="12.75" customHeight="1" x14ac:dyDescent="0.2">
      <c r="A62" s="3" t="s">
        <v>1212</v>
      </c>
      <c r="B62" s="136">
        <v>36011</v>
      </c>
      <c r="C62" s="156">
        <v>18169</v>
      </c>
    </row>
    <row r="63" spans="1:3" ht="12.75" customHeight="1" x14ac:dyDescent="0.2">
      <c r="A63" s="3" t="s">
        <v>426</v>
      </c>
      <c r="B63" s="136">
        <v>780</v>
      </c>
      <c r="C63" s="156">
        <v>275</v>
      </c>
    </row>
    <row r="64" spans="1:3" ht="12.75" customHeight="1" x14ac:dyDescent="0.2">
      <c r="A64" s="3" t="s">
        <v>98</v>
      </c>
      <c r="B64" s="136">
        <v>1058</v>
      </c>
      <c r="C64" s="156">
        <v>427</v>
      </c>
    </row>
    <row r="65" spans="1:3" ht="12.75" customHeight="1" x14ac:dyDescent="0.2">
      <c r="A65" s="3" t="s">
        <v>1213</v>
      </c>
      <c r="B65" s="136">
        <v>6793</v>
      </c>
      <c r="C65" s="156">
        <v>3716</v>
      </c>
    </row>
    <row r="66" spans="1:3" ht="12.75" customHeight="1" x14ac:dyDescent="0.2">
      <c r="A66" s="3" t="s">
        <v>1214</v>
      </c>
      <c r="B66" s="136">
        <v>3920</v>
      </c>
      <c r="C66" s="156">
        <v>2089</v>
      </c>
    </row>
    <row r="67" spans="1:3" ht="12.75" customHeight="1" x14ac:dyDescent="0.2">
      <c r="A67" s="3" t="s">
        <v>1215</v>
      </c>
      <c r="B67" s="136">
        <v>11376</v>
      </c>
      <c r="C67" s="156">
        <v>5291</v>
      </c>
    </row>
    <row r="68" spans="1:3" ht="12.75" customHeight="1" x14ac:dyDescent="0.2">
      <c r="A68" s="3" t="s">
        <v>1216</v>
      </c>
      <c r="B68" s="136">
        <v>950</v>
      </c>
      <c r="C68" s="156">
        <v>382</v>
      </c>
    </row>
    <row r="69" spans="1:3" ht="12.75" customHeight="1" x14ac:dyDescent="0.2">
      <c r="A69" s="3" t="s">
        <v>1217</v>
      </c>
      <c r="B69" s="136">
        <v>25953</v>
      </c>
      <c r="C69" s="156">
        <v>16464</v>
      </c>
    </row>
    <row r="70" spans="1:3" ht="12.75" customHeight="1" x14ac:dyDescent="0.2">
      <c r="A70" s="3" t="s">
        <v>213</v>
      </c>
      <c r="B70" s="136">
        <v>3671</v>
      </c>
      <c r="C70" s="156">
        <v>1827</v>
      </c>
    </row>
    <row r="71" spans="1:3" ht="12.75" customHeight="1" x14ac:dyDescent="0.2">
      <c r="A71" s="3" t="s">
        <v>1218</v>
      </c>
      <c r="B71" s="136">
        <v>982</v>
      </c>
      <c r="C71" s="156">
        <v>398</v>
      </c>
    </row>
    <row r="72" spans="1:3" ht="12.75" customHeight="1" x14ac:dyDescent="0.2">
      <c r="A72" s="3" t="s">
        <v>1219</v>
      </c>
      <c r="B72" s="136">
        <v>2588</v>
      </c>
      <c r="C72" s="156">
        <v>1666</v>
      </c>
    </row>
    <row r="73" spans="1:3" ht="12.75" customHeight="1" x14ac:dyDescent="0.2">
      <c r="A73" s="3" t="s">
        <v>1220</v>
      </c>
      <c r="B73" s="136">
        <v>3345</v>
      </c>
      <c r="C73" s="156">
        <v>1872</v>
      </c>
    </row>
    <row r="74" spans="1:3" ht="12.75" customHeight="1" x14ac:dyDescent="0.2">
      <c r="A74" s="3" t="s">
        <v>1221</v>
      </c>
      <c r="B74" s="136">
        <v>872</v>
      </c>
      <c r="C74" s="156">
        <v>469</v>
      </c>
    </row>
    <row r="75" spans="1:3" ht="12.75" customHeight="1" x14ac:dyDescent="0.2">
      <c r="A75" s="3" t="s">
        <v>1222</v>
      </c>
      <c r="B75" s="136">
        <v>1563</v>
      </c>
      <c r="C75" s="156">
        <v>809</v>
      </c>
    </row>
    <row r="76" spans="1:3" ht="12.75" customHeight="1" x14ac:dyDescent="0.2">
      <c r="A76" s="3" t="s">
        <v>1223</v>
      </c>
      <c r="B76" s="136">
        <v>7128</v>
      </c>
      <c r="C76" s="156">
        <v>3562</v>
      </c>
    </row>
    <row r="77" spans="1:3" ht="12.75" customHeight="1" x14ac:dyDescent="0.2">
      <c r="A77" s="3" t="s">
        <v>167</v>
      </c>
      <c r="B77" s="136">
        <v>1085</v>
      </c>
      <c r="C77" s="156">
        <v>426</v>
      </c>
    </row>
    <row r="78" spans="1:3" ht="12.75" customHeight="1" x14ac:dyDescent="0.2">
      <c r="A78" s="3" t="s">
        <v>103</v>
      </c>
      <c r="B78" s="136">
        <v>5312</v>
      </c>
      <c r="C78" s="156">
        <v>2674</v>
      </c>
    </row>
    <row r="79" spans="1:3" ht="12.75" customHeight="1" x14ac:dyDescent="0.2">
      <c r="A79" s="3" t="s">
        <v>436</v>
      </c>
      <c r="B79" s="136">
        <v>2435</v>
      </c>
      <c r="C79" s="156">
        <v>1126</v>
      </c>
    </row>
    <row r="80" spans="1:3" ht="12.75" customHeight="1" x14ac:dyDescent="0.2">
      <c r="A80" s="3" t="s">
        <v>1224</v>
      </c>
      <c r="B80" s="136">
        <v>5039</v>
      </c>
      <c r="C80" s="156">
        <v>2726</v>
      </c>
    </row>
    <row r="81" spans="1:3" ht="12.75" customHeight="1" x14ac:dyDescent="0.2">
      <c r="A81" s="3" t="s">
        <v>1111</v>
      </c>
      <c r="B81" s="136">
        <v>3914</v>
      </c>
      <c r="C81" s="156">
        <v>2000</v>
      </c>
    </row>
    <row r="82" spans="1:3" ht="12.75" customHeight="1" x14ac:dyDescent="0.2">
      <c r="A82" s="3" t="s">
        <v>753</v>
      </c>
      <c r="B82" s="136">
        <v>7160</v>
      </c>
      <c r="C82" s="156">
        <v>3300</v>
      </c>
    </row>
    <row r="83" spans="1:3" ht="12.75" customHeight="1" x14ac:dyDescent="0.2">
      <c r="A83" s="3" t="s">
        <v>1225</v>
      </c>
      <c r="B83" s="136">
        <v>3239</v>
      </c>
      <c r="C83" s="156">
        <v>1429</v>
      </c>
    </row>
    <row r="84" spans="1:3" ht="12.75" customHeight="1" x14ac:dyDescent="0.2">
      <c r="A84" s="3" t="s">
        <v>1226</v>
      </c>
      <c r="B84" s="136">
        <v>2567</v>
      </c>
      <c r="C84" s="156">
        <v>1200</v>
      </c>
    </row>
    <row r="85" spans="1:3" ht="12.75" customHeight="1" x14ac:dyDescent="0.2">
      <c r="A85" s="3" t="s">
        <v>1016</v>
      </c>
      <c r="B85" s="136">
        <v>1681</v>
      </c>
      <c r="C85" s="156">
        <v>833</v>
      </c>
    </row>
    <row r="86" spans="1:3" ht="12.75" customHeight="1" x14ac:dyDescent="0.2">
      <c r="A86" s="3" t="s">
        <v>1227</v>
      </c>
      <c r="B86" s="136">
        <v>2566</v>
      </c>
      <c r="C86" s="156">
        <v>1248</v>
      </c>
    </row>
    <row r="87" spans="1:3" ht="12.75" customHeight="1" x14ac:dyDescent="0.2">
      <c r="A87" s="3" t="s">
        <v>1228</v>
      </c>
      <c r="B87" s="136">
        <v>1684</v>
      </c>
      <c r="C87" s="156">
        <v>816</v>
      </c>
    </row>
    <row r="88" spans="1:3" ht="12.75" customHeight="1" x14ac:dyDescent="0.2">
      <c r="A88" s="3" t="s">
        <v>1229</v>
      </c>
      <c r="B88" s="136">
        <v>2938</v>
      </c>
      <c r="C88" s="156">
        <v>1312</v>
      </c>
    </row>
    <row r="89" spans="1:3" ht="12.75" customHeight="1" x14ac:dyDescent="0.2">
      <c r="A89" s="3" t="s">
        <v>1230</v>
      </c>
      <c r="B89" s="136">
        <v>936</v>
      </c>
      <c r="C89" s="156">
        <v>324</v>
      </c>
    </row>
    <row r="90" spans="1:3" ht="12.75" customHeight="1" x14ac:dyDescent="0.2">
      <c r="A90" s="3" t="s">
        <v>1231</v>
      </c>
      <c r="B90" s="136">
        <v>2034</v>
      </c>
      <c r="C90" s="156">
        <v>703</v>
      </c>
    </row>
    <row r="91" spans="1:3" ht="12.75" customHeight="1" x14ac:dyDescent="0.2">
      <c r="A91" s="3" t="s">
        <v>1232</v>
      </c>
      <c r="B91" s="136">
        <v>178</v>
      </c>
      <c r="C91" s="156">
        <v>68</v>
      </c>
    </row>
    <row r="92" spans="1:3" ht="12.75" customHeight="1" x14ac:dyDescent="0.2">
      <c r="A92" s="3" t="s">
        <v>179</v>
      </c>
      <c r="B92" s="136">
        <v>6246</v>
      </c>
      <c r="C92" s="156">
        <v>4205</v>
      </c>
    </row>
    <row r="93" spans="1:3" ht="12.75" customHeight="1" x14ac:dyDescent="0.2">
      <c r="A93" s="3" t="s">
        <v>1233</v>
      </c>
      <c r="B93" s="136">
        <v>1842</v>
      </c>
      <c r="C93" s="156">
        <v>891</v>
      </c>
    </row>
    <row r="94" spans="1:3" ht="12.75" customHeight="1" x14ac:dyDescent="0.2">
      <c r="A94" s="3" t="s">
        <v>1234</v>
      </c>
      <c r="B94" s="136">
        <v>33890</v>
      </c>
      <c r="C94" s="156">
        <v>19739</v>
      </c>
    </row>
    <row r="95" spans="1:3" ht="12.75" customHeight="1" x14ac:dyDescent="0.2">
      <c r="A95" s="3" t="s">
        <v>458</v>
      </c>
      <c r="B95" s="136">
        <v>810</v>
      </c>
      <c r="C95" s="156">
        <v>382</v>
      </c>
    </row>
    <row r="96" spans="1:3" ht="12.75" customHeight="1" x14ac:dyDescent="0.2">
      <c r="A96" s="3" t="s">
        <v>2002</v>
      </c>
      <c r="B96" s="136">
        <v>567</v>
      </c>
      <c r="C96" s="156">
        <v>224</v>
      </c>
    </row>
    <row r="97" spans="1:3" ht="12.75" customHeight="1" x14ac:dyDescent="0.2">
      <c r="A97" s="3" t="s">
        <v>1235</v>
      </c>
      <c r="B97" s="136">
        <v>2476</v>
      </c>
      <c r="C97" s="156">
        <v>824</v>
      </c>
    </row>
    <row r="98" spans="1:3" ht="12.75" customHeight="1" x14ac:dyDescent="0.2">
      <c r="A98" s="3" t="s">
        <v>459</v>
      </c>
      <c r="B98" s="136">
        <v>8378</v>
      </c>
      <c r="C98" s="156">
        <v>4779</v>
      </c>
    </row>
    <row r="99" spans="1:3" ht="12.75" customHeight="1" x14ac:dyDescent="0.2">
      <c r="A99" s="3" t="s">
        <v>463</v>
      </c>
      <c r="B99" s="136">
        <v>2825</v>
      </c>
      <c r="C99" s="156">
        <v>1219</v>
      </c>
    </row>
    <row r="100" spans="1:3" ht="12.75" customHeight="1" x14ac:dyDescent="0.2">
      <c r="A100" s="3" t="s">
        <v>703</v>
      </c>
      <c r="B100" s="136">
        <v>3482</v>
      </c>
      <c r="C100" s="156">
        <v>1812</v>
      </c>
    </row>
    <row r="101" spans="1:3" ht="12.75" customHeight="1" x14ac:dyDescent="0.2">
      <c r="A101" s="3" t="s">
        <v>1236</v>
      </c>
      <c r="B101" s="136">
        <v>1431</v>
      </c>
      <c r="C101" s="156">
        <v>649</v>
      </c>
    </row>
    <row r="102" spans="1:3" ht="12.75" customHeight="1" x14ac:dyDescent="0.2">
      <c r="A102" s="3" t="s">
        <v>1237</v>
      </c>
      <c r="B102" s="136">
        <v>936</v>
      </c>
      <c r="C102" s="156">
        <v>367</v>
      </c>
    </row>
    <row r="103" spans="1:3" ht="12.75" customHeight="1" x14ac:dyDescent="0.2">
      <c r="A103" s="70"/>
      <c r="B103" s="134"/>
      <c r="C103" s="152"/>
    </row>
    <row r="104" spans="1:3" ht="12.75" customHeight="1" thickBot="1" x14ac:dyDescent="0.25">
      <c r="A104" s="197" t="s">
        <v>1977</v>
      </c>
      <c r="B104" s="154">
        <f>SUM(B3:B102)</f>
        <v>482458</v>
      </c>
      <c r="C104" s="155">
        <f>SUM(C3:C102)</f>
        <v>254718</v>
      </c>
    </row>
    <row r="106" spans="1:3" ht="36" customHeight="1" x14ac:dyDescent="0.2">
      <c r="A106" s="231" t="s">
        <v>2040</v>
      </c>
      <c r="B106" s="231"/>
      <c r="C106" s="231"/>
    </row>
  </sheetData>
  <mergeCells count="2">
    <mergeCell ref="A1:C1"/>
    <mergeCell ref="A106:C106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52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11" customWidth="1"/>
    <col min="2" max="2" width="13.140625" style="11" customWidth="1"/>
    <col min="3" max="3" width="12.42578125" style="11" customWidth="1"/>
    <col min="4" max="4" width="8.85546875" style="11"/>
    <col min="5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48</v>
      </c>
      <c r="B3" s="136">
        <v>3416</v>
      </c>
      <c r="C3" s="156">
        <v>2365</v>
      </c>
    </row>
    <row r="4" spans="1:3" ht="12.75" customHeight="1" x14ac:dyDescent="0.2">
      <c r="A4" s="3" t="s">
        <v>49</v>
      </c>
      <c r="B4" s="136">
        <v>12942</v>
      </c>
      <c r="C4" s="156">
        <v>6176</v>
      </c>
    </row>
    <row r="5" spans="1:3" ht="12.75" customHeight="1" x14ac:dyDescent="0.2">
      <c r="A5" s="3" t="s">
        <v>50</v>
      </c>
      <c r="B5" s="136">
        <v>1261</v>
      </c>
      <c r="C5" s="156">
        <v>584</v>
      </c>
    </row>
    <row r="6" spans="1:3" ht="12.75" customHeight="1" x14ac:dyDescent="0.2">
      <c r="A6" s="3" t="s">
        <v>51</v>
      </c>
      <c r="B6" s="136">
        <v>829</v>
      </c>
      <c r="C6" s="156">
        <v>438</v>
      </c>
    </row>
    <row r="7" spans="1:3" ht="12.75" customHeight="1" x14ac:dyDescent="0.2">
      <c r="A7" s="3" t="s">
        <v>52</v>
      </c>
      <c r="B7" s="136">
        <v>2084</v>
      </c>
      <c r="C7" s="156">
        <v>1204</v>
      </c>
    </row>
    <row r="8" spans="1:3" ht="12.75" customHeight="1" x14ac:dyDescent="0.2">
      <c r="A8" s="3" t="s">
        <v>53</v>
      </c>
      <c r="B8" s="136">
        <v>371</v>
      </c>
      <c r="C8" s="156">
        <v>119</v>
      </c>
    </row>
    <row r="9" spans="1:3" ht="12.75" customHeight="1" x14ac:dyDescent="0.2">
      <c r="A9" s="3" t="s">
        <v>54</v>
      </c>
      <c r="B9" s="136">
        <v>1003</v>
      </c>
      <c r="C9" s="156">
        <v>501</v>
      </c>
    </row>
    <row r="10" spans="1:3" ht="12.75" customHeight="1" x14ac:dyDescent="0.2">
      <c r="A10" s="3" t="s">
        <v>55</v>
      </c>
      <c r="B10" s="136">
        <v>7264</v>
      </c>
      <c r="C10" s="156">
        <v>3621</v>
      </c>
    </row>
    <row r="11" spans="1:3" ht="12.75" customHeight="1" x14ac:dyDescent="0.2">
      <c r="A11" s="3" t="s">
        <v>56</v>
      </c>
      <c r="B11" s="136">
        <v>1701</v>
      </c>
      <c r="C11" s="156">
        <v>763</v>
      </c>
    </row>
    <row r="12" spans="1:3" ht="12.75" customHeight="1" x14ac:dyDescent="0.2">
      <c r="A12" s="3" t="s">
        <v>57</v>
      </c>
      <c r="B12" s="136">
        <v>1041</v>
      </c>
      <c r="C12" s="156">
        <v>485</v>
      </c>
    </row>
    <row r="13" spans="1:3" ht="12.75" customHeight="1" x14ac:dyDescent="0.2">
      <c r="A13" s="3" t="s">
        <v>58</v>
      </c>
      <c r="B13" s="136">
        <v>1790</v>
      </c>
      <c r="C13" s="156">
        <v>857</v>
      </c>
    </row>
    <row r="14" spans="1:3" ht="12.75" customHeight="1" x14ac:dyDescent="0.2">
      <c r="A14" s="3" t="s">
        <v>59</v>
      </c>
      <c r="B14" s="136">
        <v>594</v>
      </c>
      <c r="C14" s="156">
        <v>265</v>
      </c>
    </row>
    <row r="15" spans="1:3" ht="12.75" customHeight="1" x14ac:dyDescent="0.2">
      <c r="A15" s="3" t="s">
        <v>60</v>
      </c>
      <c r="B15" s="136">
        <v>1091</v>
      </c>
      <c r="C15" s="156">
        <v>490</v>
      </c>
    </row>
    <row r="16" spans="1:3" ht="12.75" customHeight="1" x14ac:dyDescent="0.2">
      <c r="A16" s="3" t="s">
        <v>61</v>
      </c>
      <c r="B16" s="136">
        <v>668</v>
      </c>
      <c r="C16" s="156">
        <v>316</v>
      </c>
    </row>
    <row r="17" spans="1:3" ht="12.75" customHeight="1" x14ac:dyDescent="0.2">
      <c r="A17" s="3" t="s">
        <v>62</v>
      </c>
      <c r="B17" s="136">
        <v>612</v>
      </c>
      <c r="C17" s="156">
        <v>276</v>
      </c>
    </row>
    <row r="18" spans="1:3" ht="12.75" customHeight="1" x14ac:dyDescent="0.2">
      <c r="A18" s="3" t="s">
        <v>63</v>
      </c>
      <c r="B18" s="136">
        <v>4888</v>
      </c>
      <c r="C18" s="156">
        <v>2921</v>
      </c>
    </row>
    <row r="19" spans="1:3" ht="12.75" customHeight="1" x14ac:dyDescent="0.2">
      <c r="A19" s="3" t="s">
        <v>64</v>
      </c>
      <c r="B19" s="136">
        <v>2572</v>
      </c>
      <c r="C19" s="156">
        <v>1247</v>
      </c>
    </row>
    <row r="20" spans="1:3" ht="12.75" customHeight="1" x14ac:dyDescent="0.2">
      <c r="A20" s="3" t="s">
        <v>65</v>
      </c>
      <c r="B20" s="136">
        <v>689</v>
      </c>
      <c r="C20" s="156">
        <v>291</v>
      </c>
    </row>
    <row r="21" spans="1:3" ht="12.75" customHeight="1" x14ac:dyDescent="0.2">
      <c r="A21" s="3" t="s">
        <v>66</v>
      </c>
      <c r="B21" s="136">
        <v>504</v>
      </c>
      <c r="C21" s="156">
        <v>325</v>
      </c>
    </row>
    <row r="22" spans="1:3" ht="12.75" customHeight="1" x14ac:dyDescent="0.2">
      <c r="A22" s="3" t="s">
        <v>67</v>
      </c>
      <c r="B22" s="136">
        <v>2184</v>
      </c>
      <c r="C22" s="156">
        <v>1015</v>
      </c>
    </row>
    <row r="23" spans="1:3" ht="12.75" customHeight="1" x14ac:dyDescent="0.2">
      <c r="A23" s="3" t="s">
        <v>68</v>
      </c>
      <c r="B23" s="136">
        <v>720</v>
      </c>
      <c r="C23" s="156">
        <v>348</v>
      </c>
    </row>
    <row r="24" spans="1:3" ht="12.75" customHeight="1" x14ac:dyDescent="0.2">
      <c r="A24" s="3" t="s">
        <v>69</v>
      </c>
      <c r="B24" s="136">
        <v>3788</v>
      </c>
      <c r="C24" s="156">
        <v>1980</v>
      </c>
    </row>
    <row r="25" spans="1:3" ht="12.75" customHeight="1" x14ac:dyDescent="0.2">
      <c r="A25" s="3" t="s">
        <v>70</v>
      </c>
      <c r="B25" s="136">
        <v>5351</v>
      </c>
      <c r="C25" s="156">
        <v>2983</v>
      </c>
    </row>
    <row r="26" spans="1:3" ht="12.75" customHeight="1" x14ac:dyDescent="0.2">
      <c r="A26" s="3" t="s">
        <v>71</v>
      </c>
      <c r="B26" s="136">
        <v>1876</v>
      </c>
      <c r="C26" s="156">
        <v>978</v>
      </c>
    </row>
    <row r="27" spans="1:3" ht="12.75" customHeight="1" x14ac:dyDescent="0.2">
      <c r="A27" s="3" t="s">
        <v>72</v>
      </c>
      <c r="B27" s="136">
        <v>2613</v>
      </c>
      <c r="C27" s="156">
        <v>1170</v>
      </c>
    </row>
    <row r="28" spans="1:3" ht="12.75" customHeight="1" x14ac:dyDescent="0.2">
      <c r="A28" s="3" t="s">
        <v>73</v>
      </c>
      <c r="B28" s="136">
        <v>4848</v>
      </c>
      <c r="C28" s="156">
        <v>3182</v>
      </c>
    </row>
    <row r="29" spans="1:3" ht="12.75" customHeight="1" x14ac:dyDescent="0.2">
      <c r="A29" s="3" t="s">
        <v>74</v>
      </c>
      <c r="B29" s="136">
        <v>1757</v>
      </c>
      <c r="C29" s="156">
        <v>862</v>
      </c>
    </row>
    <row r="30" spans="1:3" ht="12.75" customHeight="1" x14ac:dyDescent="0.2">
      <c r="A30" s="3" t="s">
        <v>75</v>
      </c>
      <c r="B30" s="136">
        <v>5000</v>
      </c>
      <c r="C30" s="156">
        <v>2458</v>
      </c>
    </row>
    <row r="31" spans="1:3" ht="12.75" customHeight="1" x14ac:dyDescent="0.2">
      <c r="A31" s="3" t="s">
        <v>76</v>
      </c>
      <c r="B31" s="136">
        <v>918</v>
      </c>
      <c r="C31" s="156">
        <v>413</v>
      </c>
    </row>
    <row r="32" spans="1:3" ht="12.75" customHeight="1" x14ac:dyDescent="0.2">
      <c r="A32" s="3" t="s">
        <v>77</v>
      </c>
      <c r="B32" s="136">
        <v>1023</v>
      </c>
      <c r="C32" s="156">
        <v>445</v>
      </c>
    </row>
    <row r="33" spans="1:3" ht="12.75" customHeight="1" x14ac:dyDescent="0.2">
      <c r="A33" s="3" t="s">
        <v>78</v>
      </c>
      <c r="B33" s="136">
        <v>1664</v>
      </c>
      <c r="C33" s="156">
        <v>791</v>
      </c>
    </row>
    <row r="34" spans="1:3" ht="12.75" customHeight="1" x14ac:dyDescent="0.2">
      <c r="A34" s="3" t="s">
        <v>79</v>
      </c>
      <c r="B34" s="136">
        <v>361</v>
      </c>
      <c r="C34" s="156">
        <v>158</v>
      </c>
    </row>
    <row r="35" spans="1:3" ht="12.75" customHeight="1" x14ac:dyDescent="0.2">
      <c r="A35" s="3" t="s">
        <v>80</v>
      </c>
      <c r="B35" s="136">
        <v>627</v>
      </c>
      <c r="C35" s="156">
        <v>327</v>
      </c>
    </row>
    <row r="36" spans="1:3" ht="12.75" customHeight="1" x14ac:dyDescent="0.2">
      <c r="A36" s="3" t="s">
        <v>81</v>
      </c>
      <c r="B36" s="136">
        <v>871</v>
      </c>
      <c r="C36" s="156">
        <v>499</v>
      </c>
    </row>
    <row r="37" spans="1:3" ht="12.75" customHeight="1" x14ac:dyDescent="0.2">
      <c r="A37" s="3" t="s">
        <v>82</v>
      </c>
      <c r="B37" s="136">
        <v>6174</v>
      </c>
      <c r="C37" s="156">
        <v>3341</v>
      </c>
    </row>
    <row r="38" spans="1:3" ht="12.75" customHeight="1" x14ac:dyDescent="0.2">
      <c r="A38" s="3" t="s">
        <v>83</v>
      </c>
      <c r="B38" s="136">
        <v>2224</v>
      </c>
      <c r="C38" s="156">
        <v>1075</v>
      </c>
    </row>
    <row r="39" spans="1:3" ht="12.75" customHeight="1" x14ac:dyDescent="0.2">
      <c r="A39" s="3" t="s">
        <v>84</v>
      </c>
      <c r="B39" s="136">
        <v>30953</v>
      </c>
      <c r="C39" s="156">
        <v>15451</v>
      </c>
    </row>
    <row r="40" spans="1:3" ht="12.75" customHeight="1" x14ac:dyDescent="0.2">
      <c r="A40" s="3" t="s">
        <v>85</v>
      </c>
      <c r="B40" s="136">
        <v>765</v>
      </c>
      <c r="C40" s="156">
        <v>284</v>
      </c>
    </row>
    <row r="41" spans="1:3" ht="12.75" customHeight="1" x14ac:dyDescent="0.2">
      <c r="A41" s="3" t="s">
        <v>86</v>
      </c>
      <c r="B41" s="136">
        <v>4006</v>
      </c>
      <c r="C41" s="156">
        <v>1982</v>
      </c>
    </row>
    <row r="42" spans="1:3" ht="12.75" customHeight="1" x14ac:dyDescent="0.2">
      <c r="A42" s="3" t="s">
        <v>87</v>
      </c>
      <c r="B42" s="136">
        <v>1136</v>
      </c>
      <c r="C42" s="156">
        <v>572</v>
      </c>
    </row>
    <row r="43" spans="1:3" ht="12.75" customHeight="1" x14ac:dyDescent="0.2">
      <c r="A43" s="3" t="s">
        <v>88</v>
      </c>
      <c r="B43" s="136">
        <v>6958</v>
      </c>
      <c r="C43" s="156">
        <v>4024</v>
      </c>
    </row>
    <row r="44" spans="1:3" ht="12.75" customHeight="1" x14ac:dyDescent="0.2">
      <c r="A44" s="3" t="s">
        <v>89</v>
      </c>
      <c r="B44" s="136">
        <v>3923</v>
      </c>
      <c r="C44" s="156">
        <v>2573</v>
      </c>
    </row>
    <row r="45" spans="1:3" ht="12.75" customHeight="1" x14ac:dyDescent="0.2">
      <c r="A45" s="3" t="s">
        <v>90</v>
      </c>
      <c r="B45" s="136">
        <v>501</v>
      </c>
      <c r="C45" s="156">
        <v>250</v>
      </c>
    </row>
    <row r="46" spans="1:3" ht="12.75" customHeight="1" x14ac:dyDescent="0.2">
      <c r="A46" s="3" t="s">
        <v>91</v>
      </c>
      <c r="B46" s="136">
        <v>1134</v>
      </c>
      <c r="C46" s="156">
        <v>462</v>
      </c>
    </row>
    <row r="47" spans="1:3" ht="12.75" customHeight="1" x14ac:dyDescent="0.2">
      <c r="A47" s="3" t="s">
        <v>92</v>
      </c>
      <c r="B47" s="136">
        <v>20346</v>
      </c>
      <c r="C47" s="156">
        <v>13060</v>
      </c>
    </row>
    <row r="48" spans="1:3" ht="12.75" customHeight="1" x14ac:dyDescent="0.2">
      <c r="A48" s="3" t="s">
        <v>93</v>
      </c>
      <c r="B48" s="136">
        <v>997</v>
      </c>
      <c r="C48" s="156">
        <v>424</v>
      </c>
    </row>
    <row r="49" spans="1:3" ht="12.75" customHeight="1" x14ac:dyDescent="0.2">
      <c r="A49" s="3" t="s">
        <v>94</v>
      </c>
      <c r="B49" s="136">
        <v>1243</v>
      </c>
      <c r="C49" s="156">
        <v>581</v>
      </c>
    </row>
    <row r="50" spans="1:3" ht="12.75" customHeight="1" x14ac:dyDescent="0.2">
      <c r="A50" s="3" t="s">
        <v>95</v>
      </c>
      <c r="B50" s="136">
        <v>4180</v>
      </c>
      <c r="C50" s="156">
        <v>1990</v>
      </c>
    </row>
    <row r="51" spans="1:3" ht="12.75" customHeight="1" x14ac:dyDescent="0.2">
      <c r="A51" s="3" t="s">
        <v>96</v>
      </c>
      <c r="B51" s="136">
        <v>20919</v>
      </c>
      <c r="C51" s="156">
        <v>10902</v>
      </c>
    </row>
    <row r="52" spans="1:3" ht="12.75" customHeight="1" x14ac:dyDescent="0.2">
      <c r="A52" s="3" t="s">
        <v>97</v>
      </c>
      <c r="B52" s="136">
        <v>903</v>
      </c>
      <c r="C52" s="156">
        <v>429</v>
      </c>
    </row>
    <row r="53" spans="1:3" ht="12.75" customHeight="1" x14ac:dyDescent="0.2">
      <c r="A53" s="3" t="s">
        <v>98</v>
      </c>
      <c r="B53" s="136">
        <v>14402</v>
      </c>
      <c r="C53" s="156">
        <v>8034</v>
      </c>
    </row>
    <row r="54" spans="1:3" ht="12.75" customHeight="1" x14ac:dyDescent="0.2">
      <c r="A54" s="3" t="s">
        <v>99</v>
      </c>
      <c r="B54" s="136">
        <v>5294</v>
      </c>
      <c r="C54" s="156">
        <v>2833</v>
      </c>
    </row>
    <row r="55" spans="1:3" ht="12.75" customHeight="1" x14ac:dyDescent="0.2">
      <c r="A55" s="3" t="s">
        <v>100</v>
      </c>
      <c r="B55" s="136">
        <v>389</v>
      </c>
      <c r="C55" s="156">
        <v>213</v>
      </c>
    </row>
    <row r="56" spans="1:3" ht="12.75" customHeight="1" x14ac:dyDescent="0.2">
      <c r="A56" s="3" t="s">
        <v>101</v>
      </c>
      <c r="B56" s="136">
        <v>982</v>
      </c>
      <c r="C56" s="156">
        <v>329</v>
      </c>
    </row>
    <row r="57" spans="1:3" ht="12.75" customHeight="1" x14ac:dyDescent="0.2">
      <c r="A57" s="3" t="s">
        <v>102</v>
      </c>
      <c r="B57" s="136">
        <v>1607</v>
      </c>
      <c r="C57" s="156">
        <v>790</v>
      </c>
    </row>
    <row r="58" spans="1:3" ht="12.75" customHeight="1" x14ac:dyDescent="0.2">
      <c r="A58" s="3" t="s">
        <v>103</v>
      </c>
      <c r="B58" s="136">
        <v>1013</v>
      </c>
      <c r="C58" s="156">
        <v>429</v>
      </c>
    </row>
    <row r="59" spans="1:3" ht="12.75" customHeight="1" x14ac:dyDescent="0.2">
      <c r="A59" s="3" t="s">
        <v>104</v>
      </c>
      <c r="B59" s="136">
        <v>4919</v>
      </c>
      <c r="C59" s="156">
        <v>2896</v>
      </c>
    </row>
    <row r="60" spans="1:3" ht="12.75" customHeight="1" x14ac:dyDescent="0.2">
      <c r="A60" s="3" t="s">
        <v>105</v>
      </c>
      <c r="B60" s="136">
        <v>3798</v>
      </c>
      <c r="C60" s="156">
        <v>2040</v>
      </c>
    </row>
    <row r="61" spans="1:3" ht="12.75" customHeight="1" x14ac:dyDescent="0.2">
      <c r="A61" s="3" t="s">
        <v>106</v>
      </c>
      <c r="B61" s="136">
        <v>7514</v>
      </c>
      <c r="C61" s="156">
        <v>4754</v>
      </c>
    </row>
    <row r="62" spans="1:3" ht="12.75" customHeight="1" x14ac:dyDescent="0.2">
      <c r="A62" s="3" t="s">
        <v>107</v>
      </c>
      <c r="B62" s="136">
        <v>485</v>
      </c>
      <c r="C62" s="156">
        <v>190</v>
      </c>
    </row>
    <row r="63" spans="1:3" ht="12.75" customHeight="1" x14ac:dyDescent="0.2">
      <c r="A63" s="3" t="s">
        <v>108</v>
      </c>
      <c r="B63" s="136">
        <v>3815</v>
      </c>
      <c r="C63" s="156">
        <v>2018</v>
      </c>
    </row>
    <row r="64" spans="1:3" ht="12.75" customHeight="1" x14ac:dyDescent="0.2">
      <c r="A64" s="3" t="s">
        <v>109</v>
      </c>
      <c r="B64" s="136">
        <v>2103</v>
      </c>
      <c r="C64" s="156">
        <v>970</v>
      </c>
    </row>
    <row r="65" spans="1:4" ht="12.75" customHeight="1" x14ac:dyDescent="0.2">
      <c r="A65" s="3" t="s">
        <v>110</v>
      </c>
      <c r="B65" s="136">
        <v>8505</v>
      </c>
      <c r="C65" s="156">
        <v>4342</v>
      </c>
    </row>
    <row r="66" spans="1:4" ht="12.75" customHeight="1" x14ac:dyDescent="0.2">
      <c r="A66" s="3" t="s">
        <v>111</v>
      </c>
      <c r="B66" s="136">
        <v>3004</v>
      </c>
      <c r="C66" s="156">
        <v>1473</v>
      </c>
    </row>
    <row r="67" spans="1:4" ht="12.75" customHeight="1" x14ac:dyDescent="0.2">
      <c r="A67" s="3" t="s">
        <v>2002</v>
      </c>
      <c r="B67" s="136">
        <v>659</v>
      </c>
      <c r="C67" s="156">
        <v>346</v>
      </c>
    </row>
    <row r="68" spans="1:4" ht="12.75" customHeight="1" x14ac:dyDescent="0.2">
      <c r="A68" s="3" t="s">
        <v>112</v>
      </c>
      <c r="B68" s="136">
        <v>381</v>
      </c>
      <c r="C68" s="156">
        <v>181</v>
      </c>
    </row>
    <row r="69" spans="1:4" ht="12.75" customHeight="1" x14ac:dyDescent="0.2">
      <c r="A69" s="3" t="s">
        <v>113</v>
      </c>
      <c r="B69" s="136">
        <v>1126</v>
      </c>
      <c r="C69" s="156">
        <v>505</v>
      </c>
    </row>
    <row r="70" spans="1:4" ht="12.75" customHeight="1" x14ac:dyDescent="0.2">
      <c r="A70" s="5"/>
      <c r="B70" s="134"/>
      <c r="C70" s="160"/>
    </row>
    <row r="71" spans="1:4" ht="12.75" customHeight="1" thickBot="1" x14ac:dyDescent="0.25">
      <c r="A71" s="161" t="s">
        <v>114</v>
      </c>
      <c r="B71" s="162">
        <f>SUM(B3:B69)</f>
        <v>245279</v>
      </c>
      <c r="C71" s="163">
        <f>SUM(C3:C69)</f>
        <v>130596</v>
      </c>
    </row>
    <row r="73" spans="1:4" ht="36" customHeight="1" x14ac:dyDescent="0.2">
      <c r="A73" s="231" t="s">
        <v>2040</v>
      </c>
      <c r="B73" s="231"/>
      <c r="C73" s="231"/>
      <c r="D73" s="2"/>
    </row>
  </sheetData>
  <mergeCells count="2">
    <mergeCell ref="A1:C1"/>
    <mergeCell ref="A73:C73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  <ignoredErrors>
    <ignoredError sqref="A3:A69 B1:C1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16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5" ht="12.75" thickBot="1" x14ac:dyDescent="0.25">
      <c r="A1" s="235" t="s">
        <v>2033</v>
      </c>
      <c r="B1" s="236"/>
      <c r="C1" s="237"/>
    </row>
    <row r="2" spans="1:5" s="113" customFormat="1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5" ht="12.75" customHeight="1" x14ac:dyDescent="0.2">
      <c r="A3" s="3" t="s">
        <v>241</v>
      </c>
      <c r="B3" s="136">
        <v>145</v>
      </c>
      <c r="C3" s="156">
        <v>52</v>
      </c>
    </row>
    <row r="4" spans="1:5" ht="12.75" customHeight="1" x14ac:dyDescent="0.2">
      <c r="A4" s="3" t="s">
        <v>1238</v>
      </c>
      <c r="B4" s="136">
        <v>578</v>
      </c>
      <c r="C4" s="156">
        <v>269</v>
      </c>
    </row>
    <row r="5" spans="1:5" ht="12.75" customHeight="1" x14ac:dyDescent="0.2">
      <c r="A5" s="3" t="s">
        <v>1239</v>
      </c>
      <c r="B5" s="136">
        <v>259</v>
      </c>
      <c r="C5" s="156">
        <v>100</v>
      </c>
    </row>
    <row r="6" spans="1:5" ht="12.75" customHeight="1" x14ac:dyDescent="0.2">
      <c r="A6" s="3" t="s">
        <v>1240</v>
      </c>
      <c r="B6" s="136">
        <v>46</v>
      </c>
      <c r="C6" s="169" t="s">
        <v>2039</v>
      </c>
    </row>
    <row r="7" spans="1:5" ht="12.75" customHeight="1" x14ac:dyDescent="0.2">
      <c r="A7" s="3" t="s">
        <v>1241</v>
      </c>
      <c r="B7" s="136">
        <v>390</v>
      </c>
      <c r="C7" s="156">
        <v>152</v>
      </c>
    </row>
    <row r="8" spans="1:5" ht="12.75" customHeight="1" x14ac:dyDescent="0.2">
      <c r="A8" s="3" t="s">
        <v>1242</v>
      </c>
      <c r="B8" s="136">
        <v>167</v>
      </c>
      <c r="C8" s="156">
        <v>53</v>
      </c>
    </row>
    <row r="9" spans="1:5" ht="12.75" customHeight="1" x14ac:dyDescent="0.2">
      <c r="A9" s="3" t="s">
        <v>370</v>
      </c>
      <c r="B9" s="136">
        <v>124</v>
      </c>
      <c r="C9" s="156">
        <v>36</v>
      </c>
    </row>
    <row r="10" spans="1:5" ht="12.75" customHeight="1" x14ac:dyDescent="0.2">
      <c r="A10" s="3" t="s">
        <v>1243</v>
      </c>
      <c r="B10" s="136">
        <v>4413</v>
      </c>
      <c r="C10" s="156">
        <v>2230</v>
      </c>
    </row>
    <row r="11" spans="1:5" ht="12.75" customHeight="1" x14ac:dyDescent="0.2">
      <c r="A11" s="3" t="s">
        <v>506</v>
      </c>
      <c r="B11" s="136">
        <v>7490</v>
      </c>
      <c r="C11" s="156">
        <v>3864</v>
      </c>
    </row>
    <row r="12" spans="1:5" ht="12.75" customHeight="1" x14ac:dyDescent="0.2">
      <c r="A12" s="3" t="s">
        <v>1244</v>
      </c>
      <c r="B12" s="136">
        <v>196</v>
      </c>
      <c r="C12" s="156">
        <v>85</v>
      </c>
    </row>
    <row r="13" spans="1:5" ht="12.75" customHeight="1" x14ac:dyDescent="0.2">
      <c r="A13" s="3" t="s">
        <v>1245</v>
      </c>
      <c r="B13" s="136">
        <v>246</v>
      </c>
      <c r="C13" s="156">
        <v>116</v>
      </c>
      <c r="E13" s="8"/>
    </row>
    <row r="14" spans="1:5" ht="12.75" customHeight="1" x14ac:dyDescent="0.2">
      <c r="A14" s="3" t="s">
        <v>1246</v>
      </c>
      <c r="B14" s="136">
        <v>158</v>
      </c>
      <c r="C14" s="156">
        <v>51</v>
      </c>
    </row>
    <row r="15" spans="1:5" ht="12.75" customHeight="1" x14ac:dyDescent="0.2">
      <c r="A15" s="3" t="s">
        <v>1247</v>
      </c>
      <c r="B15" s="136">
        <v>214</v>
      </c>
      <c r="C15" s="156">
        <v>101</v>
      </c>
    </row>
    <row r="16" spans="1:5" ht="12.75" customHeight="1" x14ac:dyDescent="0.2">
      <c r="A16" s="3" t="s">
        <v>1131</v>
      </c>
      <c r="B16" s="136">
        <v>130</v>
      </c>
      <c r="C16" s="156">
        <v>47</v>
      </c>
    </row>
    <row r="17" spans="1:3" ht="12.75" customHeight="1" x14ac:dyDescent="0.2">
      <c r="A17" s="3" t="s">
        <v>1248</v>
      </c>
      <c r="B17" s="136">
        <v>218</v>
      </c>
      <c r="C17" s="156">
        <v>68</v>
      </c>
    </row>
    <row r="18" spans="1:3" ht="12.75" customHeight="1" x14ac:dyDescent="0.2">
      <c r="A18" s="3" t="s">
        <v>1249</v>
      </c>
      <c r="B18" s="136">
        <v>155</v>
      </c>
      <c r="C18" s="156">
        <v>51</v>
      </c>
    </row>
    <row r="19" spans="1:3" ht="12.75" customHeight="1" x14ac:dyDescent="0.2">
      <c r="A19" s="3" t="s">
        <v>1032</v>
      </c>
      <c r="B19" s="136">
        <v>84</v>
      </c>
      <c r="C19" s="156">
        <v>45</v>
      </c>
    </row>
    <row r="20" spans="1:3" ht="12.75" customHeight="1" x14ac:dyDescent="0.2">
      <c r="A20" s="3" t="s">
        <v>1250</v>
      </c>
      <c r="B20" s="136">
        <v>4243</v>
      </c>
      <c r="C20" s="156">
        <v>2153</v>
      </c>
    </row>
    <row r="21" spans="1:3" ht="12.75" customHeight="1" x14ac:dyDescent="0.2">
      <c r="A21" s="3" t="s">
        <v>150</v>
      </c>
      <c r="B21" s="136">
        <v>142</v>
      </c>
      <c r="C21" s="156">
        <v>42</v>
      </c>
    </row>
    <row r="22" spans="1:3" ht="12.75" customHeight="1" x14ac:dyDescent="0.2">
      <c r="A22" s="3" t="s">
        <v>1251</v>
      </c>
      <c r="B22" s="136">
        <v>158</v>
      </c>
      <c r="C22" s="156">
        <v>50</v>
      </c>
    </row>
    <row r="23" spans="1:3" ht="12.75" customHeight="1" x14ac:dyDescent="0.2">
      <c r="A23" s="3" t="s">
        <v>1252</v>
      </c>
      <c r="B23" s="136">
        <v>171</v>
      </c>
      <c r="C23" s="156">
        <v>55</v>
      </c>
    </row>
    <row r="24" spans="1:3" ht="12.75" customHeight="1" x14ac:dyDescent="0.2">
      <c r="A24" s="3" t="s">
        <v>1253</v>
      </c>
      <c r="B24" s="136">
        <v>127</v>
      </c>
      <c r="C24" s="156">
        <v>53</v>
      </c>
    </row>
    <row r="25" spans="1:3" ht="12.75" customHeight="1" x14ac:dyDescent="0.2">
      <c r="A25" s="3" t="s">
        <v>1521</v>
      </c>
      <c r="B25" s="136">
        <v>217</v>
      </c>
      <c r="C25" s="156">
        <v>74</v>
      </c>
    </row>
    <row r="26" spans="1:3" ht="12.75" customHeight="1" x14ac:dyDescent="0.2">
      <c r="A26" s="3" t="s">
        <v>160</v>
      </c>
      <c r="B26" s="136">
        <v>111</v>
      </c>
      <c r="C26" s="156">
        <v>36</v>
      </c>
    </row>
    <row r="27" spans="1:3" ht="12.75" customHeight="1" x14ac:dyDescent="0.2">
      <c r="A27" s="3" t="s">
        <v>531</v>
      </c>
      <c r="B27" s="136">
        <v>309</v>
      </c>
      <c r="C27" s="156">
        <v>127</v>
      </c>
    </row>
    <row r="28" spans="1:3" ht="12.75" customHeight="1" x14ac:dyDescent="0.2">
      <c r="A28" s="3" t="s">
        <v>424</v>
      </c>
      <c r="B28" s="136">
        <v>176</v>
      </c>
      <c r="C28" s="156">
        <v>54</v>
      </c>
    </row>
    <row r="29" spans="1:3" ht="12.75" customHeight="1" x14ac:dyDescent="0.2">
      <c r="A29" s="3" t="s">
        <v>2022</v>
      </c>
      <c r="B29" s="136">
        <v>527</v>
      </c>
      <c r="C29" s="156">
        <v>221</v>
      </c>
    </row>
    <row r="30" spans="1:3" ht="12.75" customHeight="1" x14ac:dyDescent="0.2">
      <c r="A30" s="3" t="s">
        <v>532</v>
      </c>
      <c r="B30" s="136">
        <v>594</v>
      </c>
      <c r="C30" s="156">
        <v>223</v>
      </c>
    </row>
    <row r="31" spans="1:3" ht="12.75" customHeight="1" x14ac:dyDescent="0.2">
      <c r="A31" s="3" t="s">
        <v>537</v>
      </c>
      <c r="B31" s="136">
        <v>482</v>
      </c>
      <c r="C31" s="156">
        <v>189</v>
      </c>
    </row>
    <row r="32" spans="1:3" ht="12.75" customHeight="1" x14ac:dyDescent="0.2">
      <c r="A32" s="3" t="s">
        <v>673</v>
      </c>
      <c r="B32" s="136">
        <v>1507</v>
      </c>
      <c r="C32" s="156">
        <v>784</v>
      </c>
    </row>
    <row r="33" spans="1:3" ht="12.75" customHeight="1" x14ac:dyDescent="0.2">
      <c r="A33" s="3" t="s">
        <v>1254</v>
      </c>
      <c r="B33" s="136">
        <v>550</v>
      </c>
      <c r="C33" s="156">
        <v>225</v>
      </c>
    </row>
    <row r="34" spans="1:3" ht="12.75" customHeight="1" x14ac:dyDescent="0.2">
      <c r="A34" s="3" t="s">
        <v>745</v>
      </c>
      <c r="B34" s="136">
        <v>209</v>
      </c>
      <c r="C34" s="156">
        <v>71</v>
      </c>
    </row>
    <row r="35" spans="1:3" ht="12.75" customHeight="1" x14ac:dyDescent="0.2">
      <c r="A35" s="3" t="s">
        <v>1255</v>
      </c>
      <c r="B35" s="136">
        <v>72</v>
      </c>
      <c r="C35" s="156">
        <v>39</v>
      </c>
    </row>
    <row r="36" spans="1:3" ht="12.75" customHeight="1" x14ac:dyDescent="0.2">
      <c r="A36" s="3" t="s">
        <v>1256</v>
      </c>
      <c r="B36" s="136">
        <v>450</v>
      </c>
      <c r="C36" s="156">
        <v>162</v>
      </c>
    </row>
    <row r="37" spans="1:3" ht="12.75" customHeight="1" x14ac:dyDescent="0.2">
      <c r="A37" s="3" t="s">
        <v>433</v>
      </c>
      <c r="B37" s="136">
        <v>201</v>
      </c>
      <c r="C37" s="156">
        <v>85</v>
      </c>
    </row>
    <row r="38" spans="1:3" ht="12.75" customHeight="1" x14ac:dyDescent="0.2">
      <c r="A38" s="3" t="s">
        <v>933</v>
      </c>
      <c r="B38" s="136">
        <v>655</v>
      </c>
      <c r="C38" s="156">
        <v>333</v>
      </c>
    </row>
    <row r="39" spans="1:3" ht="12.75" customHeight="1" x14ac:dyDescent="0.2">
      <c r="A39" s="3" t="s">
        <v>1257</v>
      </c>
      <c r="B39" s="136">
        <v>339</v>
      </c>
      <c r="C39" s="156">
        <v>111</v>
      </c>
    </row>
    <row r="40" spans="1:3" ht="12.75" customHeight="1" x14ac:dyDescent="0.2">
      <c r="A40" s="3" t="s">
        <v>936</v>
      </c>
      <c r="B40" s="136">
        <v>180</v>
      </c>
      <c r="C40" s="156">
        <v>98</v>
      </c>
    </row>
    <row r="41" spans="1:3" ht="12.75" customHeight="1" x14ac:dyDescent="0.2">
      <c r="A41" s="3" t="s">
        <v>542</v>
      </c>
      <c r="B41" s="136">
        <v>755</v>
      </c>
      <c r="C41" s="156">
        <v>345</v>
      </c>
    </row>
    <row r="42" spans="1:3" ht="12.75" customHeight="1" x14ac:dyDescent="0.2">
      <c r="A42" s="3" t="s">
        <v>1258</v>
      </c>
      <c r="B42" s="136">
        <v>466</v>
      </c>
      <c r="C42" s="156">
        <v>231</v>
      </c>
    </row>
    <row r="43" spans="1:3" ht="12.75" customHeight="1" x14ac:dyDescent="0.2">
      <c r="A43" s="3" t="s">
        <v>1259</v>
      </c>
      <c r="B43" s="136">
        <v>216</v>
      </c>
      <c r="C43" s="156">
        <v>75</v>
      </c>
    </row>
    <row r="44" spans="1:3" ht="12.75" customHeight="1" x14ac:dyDescent="0.2">
      <c r="A44" s="3" t="s">
        <v>692</v>
      </c>
      <c r="B44" s="136">
        <v>83</v>
      </c>
      <c r="C44" s="156">
        <v>32</v>
      </c>
    </row>
    <row r="45" spans="1:3" ht="12.75" customHeight="1" x14ac:dyDescent="0.2">
      <c r="A45" s="3" t="s">
        <v>633</v>
      </c>
      <c r="B45" s="136">
        <v>166</v>
      </c>
      <c r="C45" s="156">
        <v>73</v>
      </c>
    </row>
    <row r="46" spans="1:3" ht="12.75" customHeight="1" x14ac:dyDescent="0.2">
      <c r="A46" s="3" t="s">
        <v>1260</v>
      </c>
      <c r="B46" s="136">
        <v>29</v>
      </c>
      <c r="C46" s="169" t="s">
        <v>2039</v>
      </c>
    </row>
    <row r="47" spans="1:3" ht="12.75" customHeight="1" x14ac:dyDescent="0.2">
      <c r="A47" s="3" t="s">
        <v>546</v>
      </c>
      <c r="B47" s="136">
        <v>1580</v>
      </c>
      <c r="C47" s="156">
        <v>749</v>
      </c>
    </row>
    <row r="48" spans="1:3" ht="12.75" customHeight="1" x14ac:dyDescent="0.2">
      <c r="A48" s="3" t="s">
        <v>942</v>
      </c>
      <c r="B48" s="136">
        <v>92</v>
      </c>
      <c r="C48" s="156">
        <v>40</v>
      </c>
    </row>
    <row r="49" spans="1:3" ht="12.75" customHeight="1" x14ac:dyDescent="0.2">
      <c r="A49" s="3" t="s">
        <v>1261</v>
      </c>
      <c r="B49" s="136">
        <v>1072</v>
      </c>
      <c r="C49" s="156">
        <v>489</v>
      </c>
    </row>
    <row r="50" spans="1:3" ht="12.75" customHeight="1" x14ac:dyDescent="0.2">
      <c r="A50" s="3" t="s">
        <v>1262</v>
      </c>
      <c r="B50" s="136">
        <v>136</v>
      </c>
      <c r="C50" s="156">
        <v>44</v>
      </c>
    </row>
    <row r="51" spans="1:3" ht="12.75" customHeight="1" x14ac:dyDescent="0.2">
      <c r="A51" s="3" t="s">
        <v>1263</v>
      </c>
      <c r="B51" s="136">
        <v>448</v>
      </c>
      <c r="C51" s="156">
        <v>208</v>
      </c>
    </row>
    <row r="52" spans="1:3" ht="12.75" customHeight="1" x14ac:dyDescent="0.2">
      <c r="A52" s="3" t="s">
        <v>1264</v>
      </c>
      <c r="B52" s="136">
        <v>540</v>
      </c>
      <c r="C52" s="156">
        <v>198</v>
      </c>
    </row>
    <row r="53" spans="1:3" ht="12.75" customHeight="1" x14ac:dyDescent="0.2">
      <c r="A53" s="3" t="s">
        <v>1265</v>
      </c>
      <c r="B53" s="136">
        <v>6012</v>
      </c>
      <c r="C53" s="156">
        <v>3181</v>
      </c>
    </row>
    <row r="54" spans="1:3" ht="12.75" customHeight="1" x14ac:dyDescent="0.2">
      <c r="A54" s="3" t="s">
        <v>592</v>
      </c>
      <c r="B54" s="136">
        <v>225</v>
      </c>
      <c r="C54" s="156">
        <v>76</v>
      </c>
    </row>
    <row r="55" spans="1:3" ht="12.75" customHeight="1" x14ac:dyDescent="0.2">
      <c r="A55" s="3" t="s">
        <v>1266</v>
      </c>
      <c r="B55" s="136">
        <v>1703</v>
      </c>
      <c r="C55" s="156">
        <v>888</v>
      </c>
    </row>
    <row r="56" spans="1:3" ht="12.75" customHeight="1" x14ac:dyDescent="0.2">
      <c r="A56" s="69"/>
      <c r="B56" s="134"/>
      <c r="C56" s="152"/>
    </row>
    <row r="57" spans="1:3" ht="12.75" customHeight="1" thickBot="1" x14ac:dyDescent="0.25">
      <c r="A57" s="198" t="s">
        <v>1978</v>
      </c>
      <c r="B57" s="154">
        <f t="shared" ref="B57" si="0">SUM(B3:B55)</f>
        <v>39956</v>
      </c>
      <c r="C57" s="155">
        <v>19160</v>
      </c>
    </row>
    <row r="59" spans="1:3" ht="36" customHeight="1" x14ac:dyDescent="0.2">
      <c r="A59" s="231" t="s">
        <v>2040</v>
      </c>
      <c r="B59" s="231"/>
      <c r="C59" s="231"/>
    </row>
  </sheetData>
  <mergeCells count="2">
    <mergeCell ref="A1:C1"/>
    <mergeCell ref="A59:C59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61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241</v>
      </c>
      <c r="B3" s="136">
        <v>1503</v>
      </c>
      <c r="C3" s="156">
        <v>635</v>
      </c>
    </row>
    <row r="4" spans="1:3" ht="12.75" customHeight="1" x14ac:dyDescent="0.2">
      <c r="A4" s="3" t="s">
        <v>1055</v>
      </c>
      <c r="B4" s="136">
        <v>378</v>
      </c>
      <c r="C4" s="156">
        <v>120</v>
      </c>
    </row>
    <row r="5" spans="1:3" ht="12.75" customHeight="1" x14ac:dyDescent="0.2">
      <c r="A5" s="3" t="s">
        <v>1056</v>
      </c>
      <c r="B5" s="136">
        <v>16</v>
      </c>
      <c r="C5" s="169" t="s">
        <v>2039</v>
      </c>
    </row>
    <row r="6" spans="1:3" ht="12.75" customHeight="1" x14ac:dyDescent="0.2">
      <c r="A6" s="3" t="s">
        <v>1057</v>
      </c>
      <c r="B6" s="136">
        <v>35</v>
      </c>
      <c r="C6" s="156">
        <v>24</v>
      </c>
    </row>
    <row r="7" spans="1:3" ht="12.75" customHeight="1" x14ac:dyDescent="0.2">
      <c r="A7" s="3" t="s">
        <v>475</v>
      </c>
      <c r="B7" s="136">
        <v>24</v>
      </c>
      <c r="C7" s="169" t="s">
        <v>2039</v>
      </c>
    </row>
    <row r="8" spans="1:3" ht="12.75" customHeight="1" x14ac:dyDescent="0.2">
      <c r="A8" s="3" t="s">
        <v>134</v>
      </c>
      <c r="B8" s="136">
        <v>296</v>
      </c>
      <c r="C8" s="156">
        <v>117</v>
      </c>
    </row>
    <row r="9" spans="1:3" ht="12.75" customHeight="1" x14ac:dyDescent="0.2">
      <c r="A9" s="3" t="s">
        <v>1058</v>
      </c>
      <c r="B9" s="136">
        <v>660</v>
      </c>
      <c r="C9" s="156">
        <v>285</v>
      </c>
    </row>
    <row r="10" spans="1:3" ht="12.75" customHeight="1" x14ac:dyDescent="0.2">
      <c r="A10" s="3" t="s">
        <v>710</v>
      </c>
      <c r="B10" s="136">
        <v>153</v>
      </c>
      <c r="C10" s="156">
        <v>35</v>
      </c>
    </row>
    <row r="11" spans="1:3" ht="12.75" customHeight="1" x14ac:dyDescent="0.2">
      <c r="A11" s="3" t="s">
        <v>504</v>
      </c>
      <c r="B11" s="136">
        <v>188</v>
      </c>
      <c r="C11" s="156">
        <v>71</v>
      </c>
    </row>
    <row r="12" spans="1:3" ht="12.75" customHeight="1" x14ac:dyDescent="0.2">
      <c r="A12" s="3" t="s">
        <v>1059</v>
      </c>
      <c r="B12" s="136">
        <v>2000</v>
      </c>
      <c r="C12" s="156">
        <v>981</v>
      </c>
    </row>
    <row r="13" spans="1:3" ht="12.75" customHeight="1" x14ac:dyDescent="0.2">
      <c r="A13" s="3" t="s">
        <v>1060</v>
      </c>
      <c r="B13" s="136">
        <v>378</v>
      </c>
      <c r="C13" s="156">
        <v>155</v>
      </c>
    </row>
    <row r="14" spans="1:3" ht="12.75" customHeight="1" x14ac:dyDescent="0.2">
      <c r="A14" s="3" t="s">
        <v>54</v>
      </c>
      <c r="B14" s="136">
        <v>443</v>
      </c>
      <c r="C14" s="156">
        <v>159</v>
      </c>
    </row>
    <row r="15" spans="1:3" ht="12.75" customHeight="1" x14ac:dyDescent="0.2">
      <c r="A15" s="3" t="s">
        <v>506</v>
      </c>
      <c r="B15" s="136">
        <v>1647</v>
      </c>
      <c r="C15" s="156">
        <v>916</v>
      </c>
    </row>
    <row r="16" spans="1:3" ht="12.75" customHeight="1" x14ac:dyDescent="0.2">
      <c r="A16" s="3" t="s">
        <v>604</v>
      </c>
      <c r="B16" s="136">
        <v>436</v>
      </c>
      <c r="C16" s="156">
        <v>128</v>
      </c>
    </row>
    <row r="17" spans="1:3" ht="12.75" customHeight="1" x14ac:dyDescent="0.2">
      <c r="A17" s="3" t="s">
        <v>645</v>
      </c>
      <c r="B17" s="136">
        <v>195</v>
      </c>
      <c r="C17" s="156">
        <v>57</v>
      </c>
    </row>
    <row r="18" spans="1:3" ht="12.75" customHeight="1" x14ac:dyDescent="0.2">
      <c r="A18" s="3" t="s">
        <v>1061</v>
      </c>
      <c r="B18" s="136">
        <v>295</v>
      </c>
      <c r="C18" s="156">
        <v>140</v>
      </c>
    </row>
    <row r="19" spans="1:3" ht="12.75" customHeight="1" x14ac:dyDescent="0.2">
      <c r="A19" s="3" t="s">
        <v>250</v>
      </c>
      <c r="B19" s="136">
        <v>529</v>
      </c>
      <c r="C19" s="156">
        <v>245</v>
      </c>
    </row>
    <row r="20" spans="1:3" ht="12.75" customHeight="1" x14ac:dyDescent="0.2">
      <c r="A20" s="3" t="s">
        <v>61</v>
      </c>
      <c r="B20" s="136">
        <v>329</v>
      </c>
      <c r="C20" s="156">
        <v>135</v>
      </c>
    </row>
    <row r="21" spans="1:3" ht="12.75" customHeight="1" x14ac:dyDescent="0.2">
      <c r="A21" s="3" t="s">
        <v>1062</v>
      </c>
      <c r="B21" s="136">
        <v>293</v>
      </c>
      <c r="C21" s="156">
        <v>104</v>
      </c>
    </row>
    <row r="22" spans="1:3" ht="12.75" customHeight="1" x14ac:dyDescent="0.2">
      <c r="A22" s="3" t="s">
        <v>1063</v>
      </c>
      <c r="B22" s="136">
        <v>414</v>
      </c>
      <c r="C22" s="156">
        <v>145</v>
      </c>
    </row>
    <row r="23" spans="1:3" ht="12.75" customHeight="1" x14ac:dyDescent="0.2">
      <c r="A23" s="3" t="s">
        <v>255</v>
      </c>
      <c r="B23" s="136">
        <v>545</v>
      </c>
      <c r="C23" s="156">
        <v>232</v>
      </c>
    </row>
    <row r="24" spans="1:3" ht="12.75" customHeight="1" x14ac:dyDescent="0.2">
      <c r="A24" s="3" t="s">
        <v>904</v>
      </c>
      <c r="B24" s="136">
        <v>800</v>
      </c>
      <c r="C24" s="156">
        <v>374</v>
      </c>
    </row>
    <row r="25" spans="1:3" ht="12.75" customHeight="1" x14ac:dyDescent="0.2">
      <c r="A25" s="3" t="s">
        <v>1064</v>
      </c>
      <c r="B25" s="136">
        <v>519</v>
      </c>
      <c r="C25" s="156">
        <v>218</v>
      </c>
    </row>
    <row r="26" spans="1:3" ht="12.75" customHeight="1" x14ac:dyDescent="0.2">
      <c r="A26" s="3" t="s">
        <v>387</v>
      </c>
      <c r="B26" s="136">
        <v>922</v>
      </c>
      <c r="C26" s="156">
        <v>372</v>
      </c>
    </row>
    <row r="27" spans="1:3" ht="12.75" customHeight="1" x14ac:dyDescent="0.2">
      <c r="A27" s="3" t="s">
        <v>1065</v>
      </c>
      <c r="B27" s="136">
        <v>139</v>
      </c>
      <c r="C27" s="156">
        <v>47</v>
      </c>
    </row>
    <row r="28" spans="1:3" ht="12.75" customHeight="1" x14ac:dyDescent="0.2">
      <c r="A28" s="3" t="s">
        <v>1066</v>
      </c>
      <c r="B28" s="136">
        <v>324</v>
      </c>
      <c r="C28" s="156">
        <v>110</v>
      </c>
    </row>
    <row r="29" spans="1:3" ht="12.75" customHeight="1" x14ac:dyDescent="0.2">
      <c r="A29" s="3" t="s">
        <v>390</v>
      </c>
      <c r="B29" s="136">
        <v>1859</v>
      </c>
      <c r="C29" s="156">
        <v>880</v>
      </c>
    </row>
    <row r="30" spans="1:3" ht="12.75" customHeight="1" x14ac:dyDescent="0.2">
      <c r="A30" s="3" t="s">
        <v>259</v>
      </c>
      <c r="B30" s="136">
        <v>22779</v>
      </c>
      <c r="C30" s="156">
        <v>11314</v>
      </c>
    </row>
    <row r="31" spans="1:3" ht="12.75" customHeight="1" x14ac:dyDescent="0.2">
      <c r="A31" s="3" t="s">
        <v>1067</v>
      </c>
      <c r="B31" s="136">
        <v>110</v>
      </c>
      <c r="C31" s="156">
        <v>37</v>
      </c>
    </row>
    <row r="32" spans="1:3" ht="12.75" customHeight="1" x14ac:dyDescent="0.2">
      <c r="A32" s="3" t="s">
        <v>906</v>
      </c>
      <c r="B32" s="136">
        <v>340</v>
      </c>
      <c r="C32" s="156">
        <v>117</v>
      </c>
    </row>
    <row r="33" spans="1:3" ht="12.75" customHeight="1" x14ac:dyDescent="0.2">
      <c r="A33" s="3" t="s">
        <v>77</v>
      </c>
      <c r="B33" s="136">
        <v>207</v>
      </c>
      <c r="C33" s="156">
        <v>54</v>
      </c>
    </row>
    <row r="34" spans="1:3" ht="12.75" customHeight="1" x14ac:dyDescent="0.2">
      <c r="A34" s="3" t="s">
        <v>1068</v>
      </c>
      <c r="B34" s="136">
        <v>142</v>
      </c>
      <c r="C34" s="156">
        <v>55</v>
      </c>
    </row>
    <row r="35" spans="1:3" ht="12.75" customHeight="1" x14ac:dyDescent="0.2">
      <c r="A35" s="3" t="s">
        <v>1069</v>
      </c>
      <c r="B35" s="136">
        <v>277</v>
      </c>
      <c r="C35" s="156">
        <v>99</v>
      </c>
    </row>
    <row r="36" spans="1:3" ht="12.75" customHeight="1" x14ac:dyDescent="0.2">
      <c r="A36" s="3" t="s">
        <v>1070</v>
      </c>
      <c r="B36" s="136">
        <v>1230</v>
      </c>
      <c r="C36" s="156">
        <v>554</v>
      </c>
    </row>
    <row r="37" spans="1:3" ht="12.75" customHeight="1" x14ac:dyDescent="0.2">
      <c r="A37" s="3" t="s">
        <v>1071</v>
      </c>
      <c r="B37" s="136">
        <v>130</v>
      </c>
      <c r="C37" s="156">
        <v>54</v>
      </c>
    </row>
    <row r="38" spans="1:3" ht="12.75" customHeight="1" x14ac:dyDescent="0.2">
      <c r="A38" s="3" t="s">
        <v>264</v>
      </c>
      <c r="B38" s="136">
        <v>108</v>
      </c>
      <c r="C38" s="156">
        <v>33</v>
      </c>
    </row>
    <row r="39" spans="1:3" ht="12.75" customHeight="1" x14ac:dyDescent="0.2">
      <c r="A39" s="3" t="s">
        <v>1072</v>
      </c>
      <c r="B39" s="136">
        <v>138</v>
      </c>
      <c r="C39" s="156">
        <v>48</v>
      </c>
    </row>
    <row r="40" spans="1:3" ht="12.75" customHeight="1" x14ac:dyDescent="0.2">
      <c r="A40" s="3" t="s">
        <v>150</v>
      </c>
      <c r="B40" s="136">
        <v>41</v>
      </c>
      <c r="C40" s="156">
        <v>14</v>
      </c>
    </row>
    <row r="41" spans="1:3" ht="12.75" customHeight="1" x14ac:dyDescent="0.2">
      <c r="A41" s="3" t="s">
        <v>659</v>
      </c>
      <c r="B41" s="136">
        <v>169</v>
      </c>
      <c r="C41" s="156">
        <v>52</v>
      </c>
    </row>
    <row r="42" spans="1:3" ht="12.75" customHeight="1" x14ac:dyDescent="0.2">
      <c r="A42" s="3" t="s">
        <v>408</v>
      </c>
      <c r="B42" s="136">
        <v>2780</v>
      </c>
      <c r="C42" s="156">
        <v>1218</v>
      </c>
    </row>
    <row r="43" spans="1:3" ht="12.75" customHeight="1" x14ac:dyDescent="0.2">
      <c r="A43" s="3" t="s">
        <v>325</v>
      </c>
      <c r="B43" s="136">
        <v>523</v>
      </c>
      <c r="C43" s="156">
        <v>255</v>
      </c>
    </row>
    <row r="44" spans="1:3" ht="12.75" customHeight="1" x14ac:dyDescent="0.2">
      <c r="A44" s="3" t="s">
        <v>731</v>
      </c>
      <c r="B44" s="136">
        <v>234</v>
      </c>
      <c r="C44" s="156">
        <v>72</v>
      </c>
    </row>
    <row r="45" spans="1:3" ht="12.75" customHeight="1" x14ac:dyDescent="0.2">
      <c r="A45" s="3" t="s">
        <v>1073</v>
      </c>
      <c r="B45" s="136">
        <v>58</v>
      </c>
      <c r="C45" s="156">
        <v>19</v>
      </c>
    </row>
    <row r="46" spans="1:3" ht="12.75" customHeight="1" x14ac:dyDescent="0.2">
      <c r="A46" s="3" t="s">
        <v>1074</v>
      </c>
      <c r="B46" s="136">
        <v>177</v>
      </c>
      <c r="C46" s="156">
        <v>69</v>
      </c>
    </row>
    <row r="47" spans="1:3" ht="12.75" customHeight="1" x14ac:dyDescent="0.2">
      <c r="A47" s="3" t="s">
        <v>1000</v>
      </c>
      <c r="B47" s="136">
        <v>622</v>
      </c>
      <c r="C47" s="156">
        <v>210</v>
      </c>
    </row>
    <row r="48" spans="1:3" ht="12.75" customHeight="1" x14ac:dyDescent="0.2">
      <c r="A48" s="3" t="s">
        <v>1075</v>
      </c>
      <c r="B48" s="136">
        <v>32</v>
      </c>
      <c r="C48" s="156">
        <v>11</v>
      </c>
    </row>
    <row r="49" spans="1:3" ht="12.75" customHeight="1" x14ac:dyDescent="0.2">
      <c r="A49" s="3" t="s">
        <v>153</v>
      </c>
      <c r="B49" s="136">
        <v>342</v>
      </c>
      <c r="C49" s="156">
        <v>160</v>
      </c>
    </row>
    <row r="50" spans="1:3" ht="12.75" customHeight="1" x14ac:dyDescent="0.2">
      <c r="A50" s="3" t="s">
        <v>84</v>
      </c>
      <c r="B50" s="136">
        <v>401</v>
      </c>
      <c r="C50" s="156">
        <v>169</v>
      </c>
    </row>
    <row r="51" spans="1:3" ht="12.75" customHeight="1" x14ac:dyDescent="0.2">
      <c r="A51" s="3" t="s">
        <v>156</v>
      </c>
      <c r="B51" s="136">
        <v>204</v>
      </c>
      <c r="C51" s="156">
        <v>83</v>
      </c>
    </row>
    <row r="52" spans="1:3" ht="12.75" customHeight="1" x14ac:dyDescent="0.2">
      <c r="A52" s="3" t="s">
        <v>1076</v>
      </c>
      <c r="B52" s="136">
        <v>274</v>
      </c>
      <c r="C52" s="156">
        <v>135</v>
      </c>
    </row>
    <row r="53" spans="1:3" ht="12.75" customHeight="1" x14ac:dyDescent="0.2">
      <c r="A53" s="3" t="s">
        <v>1077</v>
      </c>
      <c r="B53" s="136">
        <v>509</v>
      </c>
      <c r="C53" s="156">
        <v>202</v>
      </c>
    </row>
    <row r="54" spans="1:3" ht="12.75" customHeight="1" x14ac:dyDescent="0.2">
      <c r="A54" s="3" t="s">
        <v>1078</v>
      </c>
      <c r="B54" s="136">
        <v>46</v>
      </c>
      <c r="C54" s="156">
        <v>18</v>
      </c>
    </row>
    <row r="55" spans="1:3" ht="12.75" customHeight="1" x14ac:dyDescent="0.2">
      <c r="A55" s="3" t="s">
        <v>1079</v>
      </c>
      <c r="B55" s="136">
        <v>216</v>
      </c>
      <c r="C55" s="156">
        <v>95</v>
      </c>
    </row>
    <row r="56" spans="1:3" ht="12.75" customHeight="1" x14ac:dyDescent="0.2">
      <c r="A56" s="3" t="s">
        <v>527</v>
      </c>
      <c r="B56" s="136">
        <v>507</v>
      </c>
      <c r="C56" s="156">
        <v>186</v>
      </c>
    </row>
    <row r="57" spans="1:3" ht="12.75" customHeight="1" x14ac:dyDescent="0.2">
      <c r="A57" s="3" t="s">
        <v>1080</v>
      </c>
      <c r="B57" s="136">
        <v>12894</v>
      </c>
      <c r="C57" s="156">
        <v>6272</v>
      </c>
    </row>
    <row r="58" spans="1:3" ht="12.75" customHeight="1" x14ac:dyDescent="0.2">
      <c r="A58" s="3" t="s">
        <v>158</v>
      </c>
      <c r="B58" s="136">
        <v>2016</v>
      </c>
      <c r="C58" s="156">
        <v>905</v>
      </c>
    </row>
    <row r="59" spans="1:3" ht="12.75" customHeight="1" x14ac:dyDescent="0.2">
      <c r="A59" s="3" t="s">
        <v>160</v>
      </c>
      <c r="B59" s="136">
        <v>22</v>
      </c>
      <c r="C59" s="156">
        <v>25</v>
      </c>
    </row>
    <row r="60" spans="1:3" ht="12.75" customHeight="1" x14ac:dyDescent="0.2">
      <c r="A60" s="3" t="s">
        <v>1081</v>
      </c>
      <c r="B60" s="136">
        <v>43</v>
      </c>
      <c r="C60" s="169" t="s">
        <v>2039</v>
      </c>
    </row>
    <row r="61" spans="1:3" ht="12.75" customHeight="1" x14ac:dyDescent="0.2">
      <c r="A61" s="3" t="s">
        <v>2012</v>
      </c>
      <c r="B61" s="136">
        <v>21</v>
      </c>
      <c r="C61" s="169" t="s">
        <v>2039</v>
      </c>
    </row>
    <row r="62" spans="1:3" ht="12.75" customHeight="1" x14ac:dyDescent="0.2">
      <c r="A62" s="3" t="s">
        <v>92</v>
      </c>
      <c r="B62" s="136">
        <v>1631</v>
      </c>
      <c r="C62" s="156">
        <v>684</v>
      </c>
    </row>
    <row r="63" spans="1:3" ht="12.75" customHeight="1" x14ac:dyDescent="0.2">
      <c r="A63" s="3" t="s">
        <v>1082</v>
      </c>
      <c r="B63" s="136">
        <v>454</v>
      </c>
      <c r="C63" s="156">
        <v>189</v>
      </c>
    </row>
    <row r="64" spans="1:3" ht="12.75" customHeight="1" x14ac:dyDescent="0.2">
      <c r="A64" s="3" t="s">
        <v>1083</v>
      </c>
      <c r="B64" s="136">
        <v>254</v>
      </c>
      <c r="C64" s="156">
        <v>109</v>
      </c>
    </row>
    <row r="65" spans="1:3" ht="12.75" customHeight="1" x14ac:dyDescent="0.2">
      <c r="A65" s="3" t="s">
        <v>1084</v>
      </c>
      <c r="B65" s="136">
        <v>201</v>
      </c>
      <c r="C65" s="156">
        <v>46</v>
      </c>
    </row>
    <row r="66" spans="1:3" ht="12.75" customHeight="1" x14ac:dyDescent="0.2">
      <c r="A66" s="3" t="s">
        <v>674</v>
      </c>
      <c r="B66" s="136">
        <v>359</v>
      </c>
      <c r="C66" s="156">
        <v>191</v>
      </c>
    </row>
    <row r="67" spans="1:3" ht="12.75" customHeight="1" x14ac:dyDescent="0.2">
      <c r="A67" s="3" t="s">
        <v>1085</v>
      </c>
      <c r="B67" s="136">
        <v>262</v>
      </c>
      <c r="C67" s="156">
        <v>105</v>
      </c>
    </row>
    <row r="68" spans="1:3" ht="12.75" customHeight="1" x14ac:dyDescent="0.2">
      <c r="A68" s="3" t="s">
        <v>1086</v>
      </c>
      <c r="B68" s="136">
        <v>823</v>
      </c>
      <c r="C68" s="156">
        <v>385</v>
      </c>
    </row>
    <row r="69" spans="1:3" ht="12.75" customHeight="1" x14ac:dyDescent="0.2">
      <c r="A69" s="3" t="s">
        <v>681</v>
      </c>
      <c r="B69" s="136">
        <v>135</v>
      </c>
      <c r="C69" s="156">
        <v>53</v>
      </c>
    </row>
    <row r="70" spans="1:3" ht="12.75" customHeight="1" x14ac:dyDescent="0.2">
      <c r="A70" s="3" t="s">
        <v>1087</v>
      </c>
      <c r="B70" s="136">
        <v>126</v>
      </c>
      <c r="C70" s="156">
        <v>41</v>
      </c>
    </row>
    <row r="71" spans="1:3" ht="12.75" customHeight="1" x14ac:dyDescent="0.2">
      <c r="A71" s="3" t="s">
        <v>1010</v>
      </c>
      <c r="B71" s="136">
        <v>450</v>
      </c>
      <c r="C71" s="156">
        <v>185</v>
      </c>
    </row>
    <row r="72" spans="1:3" ht="12.75" customHeight="1" x14ac:dyDescent="0.2">
      <c r="A72" s="3" t="s">
        <v>433</v>
      </c>
      <c r="B72" s="136">
        <v>343</v>
      </c>
      <c r="C72" s="156">
        <v>137</v>
      </c>
    </row>
    <row r="73" spans="1:3" ht="12.75" customHeight="1" x14ac:dyDescent="0.2">
      <c r="A73" s="3" t="s">
        <v>1011</v>
      </c>
      <c r="B73" s="136">
        <v>1484</v>
      </c>
      <c r="C73" s="156">
        <v>628</v>
      </c>
    </row>
    <row r="74" spans="1:3" ht="12.75" customHeight="1" x14ac:dyDescent="0.2">
      <c r="A74" s="3" t="s">
        <v>167</v>
      </c>
      <c r="B74" s="136">
        <v>309</v>
      </c>
      <c r="C74" s="156">
        <v>117</v>
      </c>
    </row>
    <row r="75" spans="1:3" ht="12.75" customHeight="1" x14ac:dyDescent="0.2">
      <c r="A75" s="3" t="s">
        <v>1088</v>
      </c>
      <c r="B75" s="136">
        <v>583</v>
      </c>
      <c r="C75" s="156">
        <v>242</v>
      </c>
    </row>
    <row r="76" spans="1:3" ht="12.75" customHeight="1" x14ac:dyDescent="0.2">
      <c r="A76" s="3" t="s">
        <v>1089</v>
      </c>
      <c r="B76" s="136">
        <v>480</v>
      </c>
      <c r="C76" s="156">
        <v>208</v>
      </c>
    </row>
    <row r="77" spans="1:3" ht="12.75" customHeight="1" x14ac:dyDescent="0.2">
      <c r="A77" s="3" t="s">
        <v>937</v>
      </c>
      <c r="B77" s="136">
        <v>44</v>
      </c>
      <c r="C77" s="156">
        <v>13</v>
      </c>
    </row>
    <row r="78" spans="1:3" ht="12.75" customHeight="1" x14ac:dyDescent="0.2">
      <c r="A78" s="3" t="s">
        <v>172</v>
      </c>
      <c r="B78" s="136">
        <v>604</v>
      </c>
      <c r="C78" s="156">
        <v>212</v>
      </c>
    </row>
    <row r="79" spans="1:3" ht="12.75" customHeight="1" x14ac:dyDescent="0.2">
      <c r="A79" s="3" t="s">
        <v>1090</v>
      </c>
      <c r="B79" s="136">
        <v>12309</v>
      </c>
      <c r="C79" s="156">
        <v>8347</v>
      </c>
    </row>
    <row r="80" spans="1:3" ht="12.75" customHeight="1" x14ac:dyDescent="0.2">
      <c r="A80" s="3" t="s">
        <v>1091</v>
      </c>
      <c r="B80" s="136">
        <v>1106</v>
      </c>
      <c r="C80" s="156">
        <v>517</v>
      </c>
    </row>
    <row r="81" spans="1:3" ht="12.75" customHeight="1" x14ac:dyDescent="0.2">
      <c r="A81" s="3" t="s">
        <v>1092</v>
      </c>
      <c r="B81" s="136">
        <v>1816</v>
      </c>
      <c r="C81" s="156">
        <v>801</v>
      </c>
    </row>
    <row r="82" spans="1:3" ht="12.75" customHeight="1" x14ac:dyDescent="0.2">
      <c r="A82" s="3" t="s">
        <v>690</v>
      </c>
      <c r="B82" s="136">
        <v>771</v>
      </c>
      <c r="C82" s="156">
        <v>386</v>
      </c>
    </row>
    <row r="83" spans="1:3" ht="12.75" customHeight="1" x14ac:dyDescent="0.2">
      <c r="A83" s="3" t="s">
        <v>692</v>
      </c>
      <c r="B83" s="136">
        <v>335</v>
      </c>
      <c r="C83" s="156">
        <v>125</v>
      </c>
    </row>
    <row r="84" spans="1:3" ht="12.75" customHeight="1" x14ac:dyDescent="0.2">
      <c r="A84" s="3" t="s">
        <v>693</v>
      </c>
      <c r="B84" s="136">
        <v>205</v>
      </c>
      <c r="C84" s="156">
        <v>60</v>
      </c>
    </row>
    <row r="85" spans="1:3" ht="12.75" customHeight="1" x14ac:dyDescent="0.2">
      <c r="A85" s="3" t="s">
        <v>633</v>
      </c>
      <c r="B85" s="136">
        <v>63</v>
      </c>
      <c r="C85" s="156">
        <v>21</v>
      </c>
    </row>
    <row r="86" spans="1:3" ht="12.75" customHeight="1" x14ac:dyDescent="0.2">
      <c r="A86" s="3" t="s">
        <v>696</v>
      </c>
      <c r="B86" s="136">
        <v>237</v>
      </c>
      <c r="C86" s="156">
        <v>113</v>
      </c>
    </row>
    <row r="87" spans="1:3" ht="12.75" customHeight="1" x14ac:dyDescent="0.2">
      <c r="A87" s="3" t="s">
        <v>1093</v>
      </c>
      <c r="B87" s="136">
        <v>292</v>
      </c>
      <c r="C87" s="156">
        <v>83</v>
      </c>
    </row>
    <row r="88" spans="1:3" ht="12.75" customHeight="1" x14ac:dyDescent="0.2">
      <c r="A88" s="3" t="s">
        <v>448</v>
      </c>
      <c r="B88" s="136">
        <v>53</v>
      </c>
      <c r="C88" s="156">
        <v>10</v>
      </c>
    </row>
    <row r="89" spans="1:3" ht="12.75" customHeight="1" x14ac:dyDescent="0.2">
      <c r="A89" s="3" t="s">
        <v>1094</v>
      </c>
      <c r="B89" s="136">
        <v>241</v>
      </c>
      <c r="C89" s="156">
        <v>100</v>
      </c>
    </row>
    <row r="90" spans="1:3" ht="12.75" customHeight="1" x14ac:dyDescent="0.2">
      <c r="A90" s="3" t="s">
        <v>501</v>
      </c>
      <c r="B90" s="136">
        <v>262</v>
      </c>
      <c r="C90" s="156">
        <v>86</v>
      </c>
    </row>
    <row r="91" spans="1:3" ht="12.75" customHeight="1" x14ac:dyDescent="0.2">
      <c r="A91" s="3" t="s">
        <v>2002</v>
      </c>
      <c r="B91" s="136">
        <v>901</v>
      </c>
      <c r="C91" s="156">
        <v>487</v>
      </c>
    </row>
    <row r="92" spans="1:3" ht="12.75" customHeight="1" x14ac:dyDescent="0.2">
      <c r="A92" s="3" t="s">
        <v>459</v>
      </c>
      <c r="B92" s="136">
        <v>394</v>
      </c>
      <c r="C92" s="156">
        <v>150</v>
      </c>
    </row>
    <row r="93" spans="1:3" ht="12.75" customHeight="1" x14ac:dyDescent="0.2">
      <c r="A93" s="3" t="s">
        <v>460</v>
      </c>
      <c r="B93" s="136">
        <v>219</v>
      </c>
      <c r="C93" s="156">
        <v>91</v>
      </c>
    </row>
    <row r="94" spans="1:3" ht="12.75" customHeight="1" x14ac:dyDescent="0.2">
      <c r="A94" s="3" t="s">
        <v>461</v>
      </c>
      <c r="B94" s="136">
        <v>26</v>
      </c>
      <c r="C94" s="169" t="s">
        <v>2039</v>
      </c>
    </row>
    <row r="95" spans="1:3" ht="12.75" customHeight="1" x14ac:dyDescent="0.2">
      <c r="A95" s="3" t="s">
        <v>805</v>
      </c>
      <c r="B95" s="136">
        <v>741</v>
      </c>
      <c r="C95" s="156">
        <v>297</v>
      </c>
    </row>
    <row r="96" spans="1:3" ht="12.75" customHeight="1" x14ac:dyDescent="0.2">
      <c r="A96" s="75"/>
      <c r="B96" s="134"/>
      <c r="C96" s="152"/>
    </row>
    <row r="97" spans="1:3" ht="12.75" customHeight="1" thickBot="1" x14ac:dyDescent="0.25">
      <c r="A97" s="199" t="s">
        <v>1969</v>
      </c>
      <c r="B97" s="154">
        <f>SUM(B3:B95)</f>
        <v>91425</v>
      </c>
      <c r="C97" s="155">
        <v>44475</v>
      </c>
    </row>
    <row r="98" spans="1:3" x14ac:dyDescent="0.2">
      <c r="B98" s="40"/>
      <c r="C98" s="41"/>
    </row>
    <row r="99" spans="1:3" ht="36" customHeight="1" x14ac:dyDescent="0.2">
      <c r="A99" s="231" t="s">
        <v>2040</v>
      </c>
      <c r="B99" s="231"/>
      <c r="C99" s="231"/>
    </row>
  </sheetData>
  <mergeCells count="2">
    <mergeCell ref="A1:C1"/>
    <mergeCell ref="A99:C99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41"/>
      <c r="C1" s="242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1106</v>
      </c>
      <c r="B3" s="136">
        <v>4002</v>
      </c>
      <c r="C3" s="156">
        <v>1682</v>
      </c>
    </row>
    <row r="4" spans="1:3" ht="12.75" customHeight="1" x14ac:dyDescent="0.2">
      <c r="A4" s="3" t="s">
        <v>136</v>
      </c>
      <c r="B4" s="136">
        <v>3541</v>
      </c>
      <c r="C4" s="156">
        <v>1159</v>
      </c>
    </row>
    <row r="5" spans="1:3" ht="12.75" customHeight="1" x14ac:dyDescent="0.2">
      <c r="A5" s="3" t="s">
        <v>1107</v>
      </c>
      <c r="B5" s="136">
        <v>4134</v>
      </c>
      <c r="C5" s="156">
        <v>1718</v>
      </c>
    </row>
    <row r="6" spans="1:3" ht="12.75" customHeight="1" x14ac:dyDescent="0.2">
      <c r="A6" s="3" t="s">
        <v>1108</v>
      </c>
      <c r="B6" s="136">
        <v>2369</v>
      </c>
      <c r="C6" s="156">
        <v>927</v>
      </c>
    </row>
    <row r="7" spans="1:3" ht="12.75" customHeight="1" x14ac:dyDescent="0.2">
      <c r="A7" s="3" t="s">
        <v>1109</v>
      </c>
      <c r="B7" s="136">
        <v>5155</v>
      </c>
      <c r="C7" s="156">
        <v>1947</v>
      </c>
    </row>
    <row r="8" spans="1:3" ht="12.75" customHeight="1" x14ac:dyDescent="0.2">
      <c r="A8" s="3" t="s">
        <v>330</v>
      </c>
      <c r="B8" s="136">
        <v>19311</v>
      </c>
      <c r="C8" s="156">
        <v>9135</v>
      </c>
    </row>
    <row r="9" spans="1:3" ht="12.75" customHeight="1" x14ac:dyDescent="0.2">
      <c r="A9" s="3" t="s">
        <v>1110</v>
      </c>
      <c r="B9" s="136">
        <v>7641</v>
      </c>
      <c r="C9" s="156">
        <v>3636</v>
      </c>
    </row>
    <row r="10" spans="1:3" ht="12.75" customHeight="1" x14ac:dyDescent="0.2">
      <c r="A10" s="3" t="s">
        <v>1111</v>
      </c>
      <c r="B10" s="136">
        <v>14339</v>
      </c>
      <c r="C10" s="156">
        <v>6925</v>
      </c>
    </row>
    <row r="11" spans="1:3" ht="12.75" customHeight="1" x14ac:dyDescent="0.2">
      <c r="A11" s="3" t="s">
        <v>1112</v>
      </c>
      <c r="B11" s="136">
        <v>7057</v>
      </c>
      <c r="C11" s="156">
        <v>3364</v>
      </c>
    </row>
    <row r="12" spans="1:3" ht="12.75" customHeight="1" x14ac:dyDescent="0.2">
      <c r="A12" s="3" t="s">
        <v>584</v>
      </c>
      <c r="B12" s="136">
        <v>2743</v>
      </c>
      <c r="C12" s="156">
        <v>1049</v>
      </c>
    </row>
    <row r="13" spans="1:3" ht="12.75" customHeight="1" x14ac:dyDescent="0.2">
      <c r="A13" s="73"/>
      <c r="B13" s="134"/>
      <c r="C13" s="152"/>
    </row>
    <row r="14" spans="1:3" ht="12.75" customHeight="1" thickBot="1" x14ac:dyDescent="0.25">
      <c r="A14" s="200" t="s">
        <v>1972</v>
      </c>
      <c r="B14" s="154">
        <f t="shared" ref="B14:C14" si="0">SUM(B3:B12)</f>
        <v>70292</v>
      </c>
      <c r="C14" s="155">
        <f t="shared" si="0"/>
        <v>31542</v>
      </c>
    </row>
    <row r="16" spans="1:3" ht="36" customHeight="1" x14ac:dyDescent="0.2">
      <c r="A16" s="231" t="s">
        <v>2040</v>
      </c>
      <c r="B16" s="231"/>
      <c r="C16" s="231"/>
    </row>
  </sheetData>
  <mergeCells count="2">
    <mergeCell ref="A1:C1"/>
    <mergeCell ref="A16:C16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4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1113</v>
      </c>
      <c r="B3" s="136">
        <v>9935</v>
      </c>
      <c r="C3" s="156">
        <v>4435</v>
      </c>
    </row>
    <row r="4" spans="1:3" ht="12.75" customHeight="1" x14ac:dyDescent="0.2">
      <c r="A4" s="3" t="s">
        <v>1114</v>
      </c>
      <c r="B4" s="136">
        <v>18839</v>
      </c>
      <c r="C4" s="156">
        <v>7372</v>
      </c>
    </row>
    <row r="5" spans="1:3" ht="12.75" customHeight="1" x14ac:dyDescent="0.2">
      <c r="A5" s="3" t="s">
        <v>1115</v>
      </c>
      <c r="B5" s="136">
        <v>19463</v>
      </c>
      <c r="C5" s="156">
        <v>10535</v>
      </c>
    </row>
    <row r="6" spans="1:3" ht="12.75" customHeight="1" x14ac:dyDescent="0.2">
      <c r="A6" s="3" t="s">
        <v>372</v>
      </c>
      <c r="B6" s="136">
        <v>16503</v>
      </c>
      <c r="C6" s="156">
        <v>7912</v>
      </c>
    </row>
    <row r="7" spans="1:3" ht="12.75" customHeight="1" x14ac:dyDescent="0.2">
      <c r="A7" s="3" t="s">
        <v>1116</v>
      </c>
      <c r="B7" s="136">
        <v>6164</v>
      </c>
      <c r="C7" s="156">
        <v>2611</v>
      </c>
    </row>
    <row r="8" spans="1:3" ht="12.75" customHeight="1" x14ac:dyDescent="0.2">
      <c r="A8" s="3" t="s">
        <v>511</v>
      </c>
      <c r="B8" s="136">
        <v>4894</v>
      </c>
      <c r="C8" s="156">
        <v>2323</v>
      </c>
    </row>
    <row r="9" spans="1:3" ht="12.75" customHeight="1" x14ac:dyDescent="0.2">
      <c r="A9" s="3" t="s">
        <v>825</v>
      </c>
      <c r="B9" s="136">
        <v>18174</v>
      </c>
      <c r="C9" s="156">
        <v>7094</v>
      </c>
    </row>
    <row r="10" spans="1:3" ht="12.75" customHeight="1" x14ac:dyDescent="0.2">
      <c r="A10" s="3" t="s">
        <v>1117</v>
      </c>
      <c r="B10" s="136">
        <v>9548</v>
      </c>
      <c r="C10" s="156">
        <v>5085</v>
      </c>
    </row>
    <row r="11" spans="1:3" ht="12.75" customHeight="1" x14ac:dyDescent="0.2">
      <c r="A11" s="3" t="s">
        <v>1118</v>
      </c>
      <c r="B11" s="136">
        <v>11742</v>
      </c>
      <c r="C11" s="156">
        <v>4655</v>
      </c>
    </row>
    <row r="12" spans="1:3" ht="12.75" customHeight="1" x14ac:dyDescent="0.2">
      <c r="A12" s="3" t="s">
        <v>1119</v>
      </c>
      <c r="B12" s="136">
        <v>3094</v>
      </c>
      <c r="C12" s="156">
        <v>1379</v>
      </c>
    </row>
    <row r="13" spans="1:3" ht="12.75" customHeight="1" x14ac:dyDescent="0.2">
      <c r="A13" s="3" t="s">
        <v>537</v>
      </c>
      <c r="B13" s="136">
        <v>9124</v>
      </c>
      <c r="C13" s="156">
        <v>4083</v>
      </c>
    </row>
    <row r="14" spans="1:3" ht="12.75" customHeight="1" x14ac:dyDescent="0.2">
      <c r="A14" s="3" t="s">
        <v>300</v>
      </c>
      <c r="B14" s="136">
        <v>17399</v>
      </c>
      <c r="C14" s="156">
        <v>7693</v>
      </c>
    </row>
    <row r="15" spans="1:3" ht="12.75" customHeight="1" x14ac:dyDescent="0.2">
      <c r="A15" s="3" t="s">
        <v>1120</v>
      </c>
      <c r="B15" s="136">
        <v>17117</v>
      </c>
      <c r="C15" s="156">
        <v>7763</v>
      </c>
    </row>
    <row r="16" spans="1:3" ht="12.75" customHeight="1" x14ac:dyDescent="0.2">
      <c r="A16" s="3" t="s">
        <v>672</v>
      </c>
      <c r="B16" s="136">
        <v>11052</v>
      </c>
      <c r="C16" s="156">
        <v>4826</v>
      </c>
    </row>
    <row r="17" spans="1:3" ht="12.75" customHeight="1" x14ac:dyDescent="0.2">
      <c r="A17" s="3" t="s">
        <v>1121</v>
      </c>
      <c r="B17" s="136">
        <v>21472</v>
      </c>
      <c r="C17" s="156">
        <v>9532</v>
      </c>
    </row>
    <row r="18" spans="1:3" ht="12.75" customHeight="1" x14ac:dyDescent="0.2">
      <c r="A18" s="3" t="s">
        <v>1122</v>
      </c>
      <c r="B18" s="136">
        <v>10148</v>
      </c>
      <c r="C18" s="156">
        <v>4162</v>
      </c>
    </row>
    <row r="19" spans="1:3" ht="12.75" customHeight="1" x14ac:dyDescent="0.2">
      <c r="A19" s="3" t="s">
        <v>1123</v>
      </c>
      <c r="B19" s="136">
        <v>2793</v>
      </c>
      <c r="C19" s="156">
        <v>1335</v>
      </c>
    </row>
    <row r="20" spans="1:3" ht="12.75" customHeight="1" x14ac:dyDescent="0.2">
      <c r="A20" s="3" t="s">
        <v>803</v>
      </c>
      <c r="B20" s="136">
        <v>6721</v>
      </c>
      <c r="C20" s="156">
        <v>2994</v>
      </c>
    </row>
    <row r="21" spans="1:3" ht="12.75" customHeight="1" x14ac:dyDescent="0.2">
      <c r="A21" s="3" t="s">
        <v>307</v>
      </c>
      <c r="B21" s="136">
        <v>4625</v>
      </c>
      <c r="C21" s="156">
        <v>2322</v>
      </c>
    </row>
    <row r="22" spans="1:3" ht="12.75" customHeight="1" x14ac:dyDescent="0.2">
      <c r="A22" s="3" t="s">
        <v>179</v>
      </c>
      <c r="B22" s="136">
        <v>11670</v>
      </c>
      <c r="C22" s="156">
        <v>5020</v>
      </c>
    </row>
    <row r="23" spans="1:3" ht="12.75" customHeight="1" x14ac:dyDescent="0.2">
      <c r="A23" s="3" t="s">
        <v>458</v>
      </c>
      <c r="B23" s="136">
        <v>3574</v>
      </c>
      <c r="C23" s="156">
        <v>1632</v>
      </c>
    </row>
    <row r="24" spans="1:3" ht="12.75" customHeight="1" x14ac:dyDescent="0.2">
      <c r="A24" s="3"/>
      <c r="B24" s="138"/>
      <c r="C24" s="152"/>
    </row>
    <row r="25" spans="1:3" ht="12.75" customHeight="1" thickBot="1" x14ac:dyDescent="0.25">
      <c r="A25" s="201" t="s">
        <v>1973</v>
      </c>
      <c r="B25" s="173">
        <f t="shared" ref="B25:C25" si="0">SUM(B3:B23)</f>
        <v>234051</v>
      </c>
      <c r="C25" s="155">
        <f t="shared" si="0"/>
        <v>104763</v>
      </c>
    </row>
    <row r="27" spans="1:3" ht="36" customHeight="1" x14ac:dyDescent="0.2">
      <c r="A27" s="231" t="s">
        <v>2040</v>
      </c>
      <c r="B27" s="231"/>
      <c r="C27" s="231"/>
    </row>
  </sheetData>
  <mergeCells count="2">
    <mergeCell ref="A1:C1"/>
    <mergeCell ref="A27:C27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1124</v>
      </c>
      <c r="B3" s="136">
        <v>36768</v>
      </c>
      <c r="C3" s="156">
        <v>16169</v>
      </c>
    </row>
    <row r="4" spans="1:3" ht="12.75" customHeight="1" x14ac:dyDescent="0.2">
      <c r="A4" s="3" t="s">
        <v>1125</v>
      </c>
      <c r="B4" s="136">
        <v>230</v>
      </c>
      <c r="C4" s="156">
        <v>77</v>
      </c>
    </row>
    <row r="5" spans="1:3" ht="12.75" customHeight="1" x14ac:dyDescent="0.2">
      <c r="A5" s="3" t="s">
        <v>1126</v>
      </c>
      <c r="B5" s="136">
        <v>2901</v>
      </c>
      <c r="C5" s="156">
        <v>1373</v>
      </c>
    </row>
    <row r="6" spans="1:3" ht="12.75" customHeight="1" x14ac:dyDescent="0.2">
      <c r="A6" s="3" t="s">
        <v>1127</v>
      </c>
      <c r="B6" s="136">
        <v>1091</v>
      </c>
      <c r="C6" s="156">
        <v>501</v>
      </c>
    </row>
    <row r="7" spans="1:3" ht="12.75" customHeight="1" x14ac:dyDescent="0.2">
      <c r="A7" s="3" t="s">
        <v>1062</v>
      </c>
      <c r="B7" s="136">
        <v>863</v>
      </c>
      <c r="C7" s="156">
        <v>324</v>
      </c>
    </row>
    <row r="8" spans="1:3" ht="12.75" customHeight="1" x14ac:dyDescent="0.2">
      <c r="A8" s="3" t="s">
        <v>1128</v>
      </c>
      <c r="B8" s="136">
        <v>4342</v>
      </c>
      <c r="C8" s="156">
        <v>2118</v>
      </c>
    </row>
    <row r="9" spans="1:3" ht="12.75" customHeight="1" x14ac:dyDescent="0.2">
      <c r="A9" s="3" t="s">
        <v>1129</v>
      </c>
      <c r="B9" s="136">
        <v>102</v>
      </c>
      <c r="C9" s="156">
        <v>24</v>
      </c>
    </row>
    <row r="10" spans="1:3" ht="12.75" customHeight="1" x14ac:dyDescent="0.2">
      <c r="A10" s="3" t="s">
        <v>1130</v>
      </c>
      <c r="B10" s="136">
        <v>10033</v>
      </c>
      <c r="C10" s="156">
        <v>4562</v>
      </c>
    </row>
    <row r="11" spans="1:3" ht="12.75" customHeight="1" x14ac:dyDescent="0.2">
      <c r="A11" s="3" t="s">
        <v>1131</v>
      </c>
      <c r="B11" s="136">
        <v>2508</v>
      </c>
      <c r="C11" s="156">
        <v>1147</v>
      </c>
    </row>
    <row r="12" spans="1:3" ht="12.75" customHeight="1" x14ac:dyDescent="0.2">
      <c r="A12" s="3" t="s">
        <v>150</v>
      </c>
      <c r="B12" s="136">
        <v>1923</v>
      </c>
      <c r="C12" s="156">
        <v>671</v>
      </c>
    </row>
    <row r="13" spans="1:3" ht="12.75" customHeight="1" x14ac:dyDescent="0.2">
      <c r="A13" s="3" t="s">
        <v>1132</v>
      </c>
      <c r="B13" s="136">
        <v>212</v>
      </c>
      <c r="C13" s="156">
        <v>84</v>
      </c>
    </row>
    <row r="14" spans="1:3" ht="12.75" customHeight="1" x14ac:dyDescent="0.2">
      <c r="A14" s="3" t="s">
        <v>1133</v>
      </c>
      <c r="B14" s="136">
        <v>39</v>
      </c>
      <c r="C14" s="156">
        <v>15</v>
      </c>
    </row>
    <row r="15" spans="1:3" ht="12.75" customHeight="1" x14ac:dyDescent="0.2">
      <c r="A15" s="3" t="s">
        <v>1134</v>
      </c>
      <c r="B15" s="136">
        <v>234</v>
      </c>
      <c r="C15" s="156">
        <v>65</v>
      </c>
    </row>
    <row r="16" spans="1:3" ht="12.75" customHeight="1" x14ac:dyDescent="0.2">
      <c r="A16" s="3" t="s">
        <v>1135</v>
      </c>
      <c r="B16" s="136">
        <v>2137</v>
      </c>
      <c r="C16" s="156">
        <v>964</v>
      </c>
    </row>
    <row r="17" spans="1:3" ht="12.75" customHeight="1" x14ac:dyDescent="0.2">
      <c r="A17" s="3" t="s">
        <v>158</v>
      </c>
      <c r="B17" s="136">
        <v>1697</v>
      </c>
      <c r="C17" s="156">
        <v>489</v>
      </c>
    </row>
    <row r="18" spans="1:3" ht="12.75" customHeight="1" x14ac:dyDescent="0.2">
      <c r="A18" s="3" t="s">
        <v>1136</v>
      </c>
      <c r="B18" s="136">
        <v>647</v>
      </c>
      <c r="C18" s="156">
        <v>282</v>
      </c>
    </row>
    <row r="19" spans="1:3" ht="12.75" customHeight="1" x14ac:dyDescent="0.2">
      <c r="A19" s="3" t="s">
        <v>1137</v>
      </c>
      <c r="B19" s="136">
        <v>1313</v>
      </c>
      <c r="C19" s="156">
        <v>429</v>
      </c>
    </row>
    <row r="20" spans="1:3" ht="12.75" customHeight="1" x14ac:dyDescent="0.2">
      <c r="A20" s="3" t="s">
        <v>1519</v>
      </c>
      <c r="B20" s="136">
        <v>2319</v>
      </c>
      <c r="C20" s="156">
        <v>992</v>
      </c>
    </row>
    <row r="21" spans="1:3" ht="12.75" customHeight="1" x14ac:dyDescent="0.2">
      <c r="A21" s="3" t="s">
        <v>1138</v>
      </c>
      <c r="B21" s="136">
        <v>241</v>
      </c>
      <c r="C21" s="156">
        <v>108</v>
      </c>
    </row>
    <row r="22" spans="1:3" ht="12.75" customHeight="1" x14ac:dyDescent="0.2">
      <c r="A22" s="3" t="s">
        <v>280</v>
      </c>
      <c r="B22" s="136">
        <v>6450</v>
      </c>
      <c r="C22" s="156">
        <v>2947</v>
      </c>
    </row>
    <row r="23" spans="1:3" ht="12.75" customHeight="1" x14ac:dyDescent="0.2">
      <c r="A23" s="3" t="s">
        <v>1139</v>
      </c>
      <c r="B23" s="136">
        <v>615</v>
      </c>
      <c r="C23" s="156">
        <v>195</v>
      </c>
    </row>
    <row r="24" spans="1:3" ht="12.75" customHeight="1" x14ac:dyDescent="0.2">
      <c r="A24" s="3" t="s">
        <v>1140</v>
      </c>
      <c r="B24" s="136">
        <v>1657</v>
      </c>
      <c r="C24" s="156">
        <v>585</v>
      </c>
    </row>
    <row r="25" spans="1:3" ht="12.75" customHeight="1" x14ac:dyDescent="0.2">
      <c r="A25" s="3" t="s">
        <v>1044</v>
      </c>
      <c r="B25" s="136">
        <v>939</v>
      </c>
      <c r="C25" s="156">
        <v>446</v>
      </c>
    </row>
    <row r="26" spans="1:3" ht="12.75" customHeight="1" x14ac:dyDescent="0.2">
      <c r="A26" s="3" t="s">
        <v>1141</v>
      </c>
      <c r="B26" s="136">
        <v>7300</v>
      </c>
      <c r="C26" s="156">
        <v>3957</v>
      </c>
    </row>
    <row r="27" spans="1:3" ht="12.75" customHeight="1" x14ac:dyDescent="0.2">
      <c r="A27" s="3" t="s">
        <v>291</v>
      </c>
      <c r="B27" s="136">
        <v>5239</v>
      </c>
      <c r="C27" s="156">
        <v>2389</v>
      </c>
    </row>
    <row r="28" spans="1:3" ht="12.75" customHeight="1" x14ac:dyDescent="0.2">
      <c r="A28" s="3" t="s">
        <v>292</v>
      </c>
      <c r="B28" s="136">
        <v>1410</v>
      </c>
      <c r="C28" s="156">
        <v>565</v>
      </c>
    </row>
    <row r="29" spans="1:3" ht="12.75" customHeight="1" x14ac:dyDescent="0.2">
      <c r="A29" s="3" t="s">
        <v>1142</v>
      </c>
      <c r="B29" s="136">
        <v>6681</v>
      </c>
      <c r="C29" s="156">
        <v>2451</v>
      </c>
    </row>
    <row r="30" spans="1:3" ht="12.75" customHeight="1" x14ac:dyDescent="0.2">
      <c r="A30" s="3" t="s">
        <v>228</v>
      </c>
      <c r="B30" s="136">
        <v>1091</v>
      </c>
      <c r="C30" s="156">
        <v>285</v>
      </c>
    </row>
    <row r="31" spans="1:3" ht="12.75" customHeight="1" x14ac:dyDescent="0.2">
      <c r="A31" s="3" t="s">
        <v>1143</v>
      </c>
      <c r="B31" s="136">
        <v>868</v>
      </c>
      <c r="C31" s="156">
        <v>305</v>
      </c>
    </row>
    <row r="32" spans="1:3" ht="12.75" customHeight="1" x14ac:dyDescent="0.2">
      <c r="A32" s="3" t="s">
        <v>1144</v>
      </c>
      <c r="B32" s="136">
        <v>1784</v>
      </c>
      <c r="C32" s="156">
        <v>567</v>
      </c>
    </row>
    <row r="33" spans="1:3" ht="12.75" customHeight="1" x14ac:dyDescent="0.2">
      <c r="A33" s="3" t="s">
        <v>1145</v>
      </c>
      <c r="B33" s="136">
        <v>835</v>
      </c>
      <c r="C33" s="156">
        <v>360</v>
      </c>
    </row>
    <row r="34" spans="1:3" ht="12.75" customHeight="1" x14ac:dyDescent="0.2">
      <c r="A34" s="3" t="s">
        <v>179</v>
      </c>
      <c r="B34" s="136">
        <v>211</v>
      </c>
      <c r="C34" s="156">
        <v>99</v>
      </c>
    </row>
    <row r="35" spans="1:3" ht="12.75" customHeight="1" x14ac:dyDescent="0.2">
      <c r="A35" s="3" t="s">
        <v>1146</v>
      </c>
      <c r="B35" s="136">
        <v>3775</v>
      </c>
      <c r="C35" s="156">
        <v>1841</v>
      </c>
    </row>
    <row r="36" spans="1:3" ht="12.75" customHeight="1" x14ac:dyDescent="0.2">
      <c r="A36" s="72"/>
      <c r="B36" s="134"/>
      <c r="C36" s="152"/>
    </row>
    <row r="37" spans="1:3" ht="12.75" customHeight="1" thickBot="1" x14ac:dyDescent="0.25">
      <c r="A37" s="202" t="s">
        <v>1974</v>
      </c>
      <c r="B37" s="154">
        <f t="shared" ref="B37:C37" si="0">SUM(B3:B35)</f>
        <v>108455</v>
      </c>
      <c r="C37" s="155">
        <f t="shared" si="0"/>
        <v>47386</v>
      </c>
    </row>
    <row r="39" spans="1:3" ht="36" customHeight="1" x14ac:dyDescent="0.2">
      <c r="A39" s="231" t="s">
        <v>2040</v>
      </c>
      <c r="B39" s="231"/>
      <c r="C39" s="231"/>
    </row>
  </sheetData>
  <mergeCells count="2">
    <mergeCell ref="A1:C1"/>
    <mergeCell ref="A39:C39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59" t="s">
        <v>1095</v>
      </c>
      <c r="B3" s="136">
        <v>2443</v>
      </c>
      <c r="C3" s="156">
        <v>1222</v>
      </c>
    </row>
    <row r="4" spans="1:3" ht="12.75" customHeight="1" x14ac:dyDescent="0.2">
      <c r="A4" s="20" t="s">
        <v>138</v>
      </c>
      <c r="B4" s="136">
        <v>104568</v>
      </c>
      <c r="C4" s="156">
        <v>45108</v>
      </c>
    </row>
    <row r="5" spans="1:3" ht="12.75" customHeight="1" x14ac:dyDescent="0.2">
      <c r="A5" s="20" t="s">
        <v>259</v>
      </c>
      <c r="B5" s="136">
        <v>3134</v>
      </c>
      <c r="C5" s="156">
        <v>1224</v>
      </c>
    </row>
    <row r="6" spans="1:3" ht="12.75" customHeight="1" x14ac:dyDescent="0.2">
      <c r="A6" s="20" t="s">
        <v>1096</v>
      </c>
      <c r="B6" s="136">
        <v>2420</v>
      </c>
      <c r="C6" s="156">
        <v>1132</v>
      </c>
    </row>
    <row r="7" spans="1:3" ht="12.75" customHeight="1" x14ac:dyDescent="0.2">
      <c r="A7" s="20" t="s">
        <v>1097</v>
      </c>
      <c r="B7" s="136">
        <v>65</v>
      </c>
      <c r="C7" s="156">
        <v>16</v>
      </c>
    </row>
    <row r="8" spans="1:3" ht="12.75" customHeight="1" x14ac:dyDescent="0.2">
      <c r="A8" s="20" t="s">
        <v>1098</v>
      </c>
      <c r="B8" s="136">
        <v>82</v>
      </c>
      <c r="C8" s="156">
        <v>29</v>
      </c>
    </row>
    <row r="9" spans="1:3" ht="12.75" customHeight="1" x14ac:dyDescent="0.2">
      <c r="A9" s="20" t="s">
        <v>196</v>
      </c>
      <c r="B9" s="136">
        <v>877</v>
      </c>
      <c r="C9" s="156">
        <v>357</v>
      </c>
    </row>
    <row r="10" spans="1:3" ht="12.75" customHeight="1" x14ac:dyDescent="0.2">
      <c r="A10" s="20" t="s">
        <v>1099</v>
      </c>
      <c r="B10" s="136">
        <v>308</v>
      </c>
      <c r="C10" s="156">
        <v>129</v>
      </c>
    </row>
    <row r="11" spans="1:3" ht="12.75" customHeight="1" x14ac:dyDescent="0.2">
      <c r="A11" s="20" t="s">
        <v>158</v>
      </c>
      <c r="B11" s="136">
        <v>243</v>
      </c>
      <c r="C11" s="156">
        <v>73</v>
      </c>
    </row>
    <row r="12" spans="1:3" ht="12.75" customHeight="1" x14ac:dyDescent="0.2">
      <c r="A12" s="20" t="s">
        <v>619</v>
      </c>
      <c r="B12" s="136">
        <v>4075</v>
      </c>
      <c r="C12" s="156">
        <v>1779</v>
      </c>
    </row>
    <row r="13" spans="1:3" ht="12.75" customHeight="1" x14ac:dyDescent="0.2">
      <c r="A13" s="20" t="s">
        <v>276</v>
      </c>
      <c r="B13" s="136">
        <v>409</v>
      </c>
      <c r="C13" s="156">
        <v>102</v>
      </c>
    </row>
    <row r="14" spans="1:3" ht="12.75" customHeight="1" x14ac:dyDescent="0.2">
      <c r="A14" s="20" t="s">
        <v>1100</v>
      </c>
      <c r="B14" s="136">
        <v>4601</v>
      </c>
      <c r="C14" s="156">
        <v>1476</v>
      </c>
    </row>
    <row r="15" spans="1:3" ht="12.75" customHeight="1" x14ac:dyDescent="0.2">
      <c r="A15" s="20" t="s">
        <v>1101</v>
      </c>
      <c r="B15" s="136">
        <v>304</v>
      </c>
      <c r="C15" s="156">
        <v>96</v>
      </c>
    </row>
    <row r="16" spans="1:3" ht="12.75" customHeight="1" x14ac:dyDescent="0.2">
      <c r="A16" s="20" t="s">
        <v>1102</v>
      </c>
      <c r="B16" s="136">
        <v>327</v>
      </c>
      <c r="C16" s="156">
        <v>132</v>
      </c>
    </row>
    <row r="17" spans="1:3" ht="12.75" customHeight="1" x14ac:dyDescent="0.2">
      <c r="A17" s="20" t="s">
        <v>1103</v>
      </c>
      <c r="B17" s="136">
        <v>24680</v>
      </c>
      <c r="C17" s="156">
        <v>9575</v>
      </c>
    </row>
    <row r="18" spans="1:3" ht="12.75" customHeight="1" x14ac:dyDescent="0.2">
      <c r="A18" s="20" t="s">
        <v>1104</v>
      </c>
      <c r="B18" s="136">
        <v>609</v>
      </c>
      <c r="C18" s="156">
        <v>207</v>
      </c>
    </row>
    <row r="19" spans="1:3" ht="12.75" customHeight="1" x14ac:dyDescent="0.2">
      <c r="A19" s="20" t="s">
        <v>1105</v>
      </c>
      <c r="B19" s="136">
        <v>3619</v>
      </c>
      <c r="C19" s="156">
        <v>1324</v>
      </c>
    </row>
    <row r="20" spans="1:3" ht="12.75" customHeight="1" x14ac:dyDescent="0.2">
      <c r="A20" s="74"/>
      <c r="B20" s="134"/>
      <c r="C20" s="152"/>
    </row>
    <row r="21" spans="1:3" ht="12.75" customHeight="1" thickBot="1" x14ac:dyDescent="0.25">
      <c r="A21" s="203" t="s">
        <v>1971</v>
      </c>
      <c r="B21" s="154">
        <f t="shared" ref="B21:C21" si="0">SUM(B3:B19)</f>
        <v>152764</v>
      </c>
      <c r="C21" s="155">
        <f t="shared" si="0"/>
        <v>63981</v>
      </c>
    </row>
    <row r="23" spans="1:3" ht="36" customHeight="1" x14ac:dyDescent="0.2">
      <c r="A23" s="231" t="s">
        <v>2040</v>
      </c>
      <c r="B23" s="231"/>
      <c r="C23" s="231"/>
    </row>
  </sheetData>
  <mergeCells count="2">
    <mergeCell ref="A1:C1"/>
    <mergeCell ref="A23:C23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1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59" t="s">
        <v>1147</v>
      </c>
      <c r="B3" s="136">
        <v>11769</v>
      </c>
      <c r="C3" s="156">
        <v>4924</v>
      </c>
    </row>
    <row r="4" spans="1:3" ht="12.75" customHeight="1" x14ac:dyDescent="0.2">
      <c r="A4" s="20" t="s">
        <v>806</v>
      </c>
      <c r="B4" s="136">
        <v>2631</v>
      </c>
      <c r="C4" s="156">
        <v>1196</v>
      </c>
    </row>
    <row r="5" spans="1:3" ht="12.75" customHeight="1" x14ac:dyDescent="0.2">
      <c r="A5" s="20" t="s">
        <v>1148</v>
      </c>
      <c r="B5" s="136">
        <v>24948</v>
      </c>
      <c r="C5" s="156">
        <v>9381</v>
      </c>
    </row>
    <row r="6" spans="1:3" ht="12.75" customHeight="1" x14ac:dyDescent="0.2">
      <c r="A6" s="20" t="s">
        <v>1149</v>
      </c>
      <c r="B6" s="136">
        <v>8393</v>
      </c>
      <c r="C6" s="156">
        <v>3587</v>
      </c>
    </row>
    <row r="7" spans="1:3" ht="12.75" customHeight="1" x14ac:dyDescent="0.2">
      <c r="A7" s="20" t="s">
        <v>1150</v>
      </c>
      <c r="B7" s="136">
        <v>4226</v>
      </c>
      <c r="C7" s="156">
        <v>2037</v>
      </c>
    </row>
    <row r="8" spans="1:3" ht="12.75" customHeight="1" x14ac:dyDescent="0.2">
      <c r="A8" s="20" t="s">
        <v>1151</v>
      </c>
      <c r="B8" s="136">
        <v>3509</v>
      </c>
      <c r="C8" s="156">
        <v>1711</v>
      </c>
    </row>
    <row r="9" spans="1:3" ht="12.75" customHeight="1" x14ac:dyDescent="0.2">
      <c r="A9" s="20" t="s">
        <v>646</v>
      </c>
      <c r="B9" s="136">
        <v>6924</v>
      </c>
      <c r="C9" s="156">
        <v>3079</v>
      </c>
    </row>
    <row r="10" spans="1:3" ht="12.75" customHeight="1" x14ac:dyDescent="0.2">
      <c r="A10" s="20" t="s">
        <v>1152</v>
      </c>
      <c r="B10" s="136">
        <v>4659</v>
      </c>
      <c r="C10" s="156">
        <v>2329</v>
      </c>
    </row>
    <row r="11" spans="1:3" ht="12.75" customHeight="1" x14ac:dyDescent="0.2">
      <c r="A11" s="20" t="s">
        <v>1153</v>
      </c>
      <c r="B11" s="136">
        <v>2428</v>
      </c>
      <c r="C11" s="156">
        <v>1095</v>
      </c>
    </row>
    <row r="12" spans="1:3" ht="12.75" customHeight="1" x14ac:dyDescent="0.2">
      <c r="A12" s="20" t="s">
        <v>509</v>
      </c>
      <c r="B12" s="136">
        <v>4579</v>
      </c>
      <c r="C12" s="156">
        <v>2131</v>
      </c>
    </row>
    <row r="13" spans="1:3" ht="12.75" customHeight="1" x14ac:dyDescent="0.2">
      <c r="A13" s="20" t="s">
        <v>0</v>
      </c>
      <c r="B13" s="136">
        <v>2660</v>
      </c>
      <c r="C13" s="156">
        <v>980</v>
      </c>
    </row>
    <row r="14" spans="1:3" ht="12.75" customHeight="1" x14ac:dyDescent="0.2">
      <c r="A14" s="20" t="s">
        <v>1154</v>
      </c>
      <c r="B14" s="136">
        <v>2156</v>
      </c>
      <c r="C14" s="156">
        <v>967</v>
      </c>
    </row>
    <row r="15" spans="1:3" ht="12.75" customHeight="1" x14ac:dyDescent="0.2">
      <c r="A15" s="20" t="s">
        <v>1</v>
      </c>
      <c r="B15" s="136">
        <v>2162</v>
      </c>
      <c r="C15" s="156">
        <v>859</v>
      </c>
    </row>
    <row r="16" spans="1:3" ht="12.75" customHeight="1" x14ac:dyDescent="0.2">
      <c r="A16" s="20" t="s">
        <v>1155</v>
      </c>
      <c r="B16" s="136">
        <v>10166</v>
      </c>
      <c r="C16" s="156">
        <v>4490</v>
      </c>
    </row>
    <row r="17" spans="1:3" ht="12.75" customHeight="1" x14ac:dyDescent="0.2">
      <c r="A17" s="20" t="s">
        <v>1156</v>
      </c>
      <c r="B17" s="136">
        <v>38993</v>
      </c>
      <c r="C17" s="156">
        <v>18366</v>
      </c>
    </row>
    <row r="18" spans="1:3" ht="12.75" customHeight="1" x14ac:dyDescent="0.2">
      <c r="A18" s="20" t="s">
        <v>825</v>
      </c>
      <c r="B18" s="136">
        <v>2241</v>
      </c>
      <c r="C18" s="156">
        <v>873</v>
      </c>
    </row>
    <row r="19" spans="1:3" ht="12.75" customHeight="1" x14ac:dyDescent="0.2">
      <c r="A19" s="20" t="s">
        <v>77</v>
      </c>
      <c r="B19" s="136">
        <v>2595</v>
      </c>
      <c r="C19" s="156">
        <v>1097</v>
      </c>
    </row>
    <row r="20" spans="1:3" ht="12.75" customHeight="1" x14ac:dyDescent="0.2">
      <c r="A20" s="20" t="s">
        <v>148</v>
      </c>
      <c r="B20" s="136">
        <v>2691</v>
      </c>
      <c r="C20" s="156">
        <v>1248</v>
      </c>
    </row>
    <row r="21" spans="1:3" ht="12.75" customHeight="1" x14ac:dyDescent="0.2">
      <c r="A21" s="20" t="s">
        <v>846</v>
      </c>
      <c r="B21" s="136">
        <v>2701</v>
      </c>
      <c r="C21" s="156">
        <v>1260</v>
      </c>
    </row>
    <row r="22" spans="1:3" ht="12.75" customHeight="1" x14ac:dyDescent="0.2">
      <c r="A22" s="20" t="s">
        <v>79</v>
      </c>
      <c r="B22" s="136">
        <v>2536</v>
      </c>
      <c r="C22" s="156">
        <v>902</v>
      </c>
    </row>
    <row r="23" spans="1:3" ht="12.75" customHeight="1" x14ac:dyDescent="0.2">
      <c r="A23" s="20" t="s">
        <v>325</v>
      </c>
      <c r="B23" s="136">
        <v>401</v>
      </c>
      <c r="C23" s="156">
        <v>126</v>
      </c>
    </row>
    <row r="24" spans="1:3" ht="12.75" customHeight="1" x14ac:dyDescent="0.2">
      <c r="A24" s="20" t="s">
        <v>1157</v>
      </c>
      <c r="B24" s="136">
        <v>3077</v>
      </c>
      <c r="C24" s="156">
        <v>1482</v>
      </c>
    </row>
    <row r="25" spans="1:3" ht="12.75" customHeight="1" x14ac:dyDescent="0.2">
      <c r="A25" s="20" t="s">
        <v>84</v>
      </c>
      <c r="B25" s="136">
        <v>11807</v>
      </c>
      <c r="C25" s="156">
        <v>6673</v>
      </c>
    </row>
    <row r="26" spans="1:3" ht="12.75" customHeight="1" x14ac:dyDescent="0.2">
      <c r="A26" s="20" t="s">
        <v>200</v>
      </c>
      <c r="B26" s="136">
        <v>38224</v>
      </c>
      <c r="C26" s="156">
        <v>13866</v>
      </c>
    </row>
    <row r="27" spans="1:3" ht="12.75" customHeight="1" x14ac:dyDescent="0.2">
      <c r="A27" s="20" t="s">
        <v>491</v>
      </c>
      <c r="B27" s="136">
        <v>1168</v>
      </c>
      <c r="C27" s="156">
        <v>587</v>
      </c>
    </row>
    <row r="28" spans="1:3" ht="12.75" customHeight="1" x14ac:dyDescent="0.2">
      <c r="A28" s="20" t="s">
        <v>529</v>
      </c>
      <c r="B28" s="136">
        <v>2634</v>
      </c>
      <c r="C28" s="156">
        <v>1277</v>
      </c>
    </row>
    <row r="29" spans="1:3" ht="12.75" customHeight="1" x14ac:dyDescent="0.2">
      <c r="A29" s="20" t="s">
        <v>92</v>
      </c>
      <c r="B29" s="136">
        <v>2928</v>
      </c>
      <c r="C29" s="156">
        <v>1513</v>
      </c>
    </row>
    <row r="30" spans="1:3" ht="12.75" customHeight="1" x14ac:dyDescent="0.2">
      <c r="A30" s="20" t="s">
        <v>97</v>
      </c>
      <c r="B30" s="136">
        <v>25620</v>
      </c>
      <c r="C30" s="156">
        <v>13443</v>
      </c>
    </row>
    <row r="31" spans="1:3" ht="12.75" customHeight="1" x14ac:dyDescent="0.2">
      <c r="A31" s="20" t="s">
        <v>98</v>
      </c>
      <c r="B31" s="136">
        <v>2372</v>
      </c>
      <c r="C31" s="156">
        <v>1059</v>
      </c>
    </row>
    <row r="32" spans="1:3" ht="12.75" customHeight="1" x14ac:dyDescent="0.2">
      <c r="A32" s="20" t="s">
        <v>339</v>
      </c>
      <c r="B32" s="136">
        <v>29317</v>
      </c>
      <c r="C32" s="156">
        <v>11871</v>
      </c>
    </row>
    <row r="33" spans="1:3" ht="12.75" customHeight="1" x14ac:dyDescent="0.2">
      <c r="A33" s="20" t="s">
        <v>1975</v>
      </c>
      <c r="B33" s="136">
        <v>31757</v>
      </c>
      <c r="C33" s="156">
        <v>8675</v>
      </c>
    </row>
    <row r="34" spans="1:3" ht="12.75" customHeight="1" x14ac:dyDescent="0.2">
      <c r="A34" s="20" t="s">
        <v>1158</v>
      </c>
      <c r="B34" s="136">
        <v>10392</v>
      </c>
      <c r="C34" s="156">
        <v>4972</v>
      </c>
    </row>
    <row r="35" spans="1:3" ht="12.75" customHeight="1" x14ac:dyDescent="0.2">
      <c r="A35" s="20" t="s">
        <v>494</v>
      </c>
      <c r="B35" s="136">
        <v>10827</v>
      </c>
      <c r="C35" s="156">
        <v>5209</v>
      </c>
    </row>
    <row r="36" spans="1:3" ht="12.75" customHeight="1" x14ac:dyDescent="0.2">
      <c r="A36" s="20" t="s">
        <v>1159</v>
      </c>
      <c r="B36" s="136">
        <v>18256</v>
      </c>
      <c r="C36" s="156">
        <v>8947</v>
      </c>
    </row>
    <row r="37" spans="1:3" ht="12.75" customHeight="1" x14ac:dyDescent="0.2">
      <c r="A37" s="20" t="s">
        <v>1160</v>
      </c>
      <c r="B37" s="136">
        <v>4962</v>
      </c>
      <c r="C37" s="156">
        <v>2401</v>
      </c>
    </row>
    <row r="38" spans="1:3" ht="12.75" customHeight="1" x14ac:dyDescent="0.2">
      <c r="A38" s="20" t="s">
        <v>213</v>
      </c>
      <c r="B38" s="136">
        <v>13447</v>
      </c>
      <c r="C38" s="156">
        <v>7030</v>
      </c>
    </row>
    <row r="39" spans="1:3" ht="12.75" customHeight="1" x14ac:dyDescent="0.2">
      <c r="A39" s="20" t="s">
        <v>782</v>
      </c>
      <c r="B39" s="136">
        <v>1800</v>
      </c>
      <c r="C39" s="156">
        <v>907</v>
      </c>
    </row>
    <row r="40" spans="1:3" ht="12.75" customHeight="1" x14ac:dyDescent="0.2">
      <c r="A40" s="20" t="s">
        <v>1161</v>
      </c>
      <c r="B40" s="136">
        <v>6124</v>
      </c>
      <c r="C40" s="156">
        <v>3229</v>
      </c>
    </row>
    <row r="41" spans="1:3" ht="12.75" customHeight="1" x14ac:dyDescent="0.2">
      <c r="A41" s="20" t="s">
        <v>883</v>
      </c>
      <c r="B41" s="136">
        <v>2725</v>
      </c>
      <c r="C41" s="156">
        <v>1130</v>
      </c>
    </row>
    <row r="42" spans="1:3" ht="12.75" customHeight="1" x14ac:dyDescent="0.2">
      <c r="A42" s="20" t="s">
        <v>346</v>
      </c>
      <c r="B42" s="136">
        <v>2633</v>
      </c>
      <c r="C42" s="156">
        <v>1260</v>
      </c>
    </row>
    <row r="43" spans="1:3" ht="12.75" customHeight="1" x14ac:dyDescent="0.2">
      <c r="A43" s="20" t="s">
        <v>1162</v>
      </c>
      <c r="B43" s="136">
        <v>35635</v>
      </c>
      <c r="C43" s="156">
        <v>13548</v>
      </c>
    </row>
    <row r="44" spans="1:3" ht="12.75" customHeight="1" x14ac:dyDescent="0.2">
      <c r="A44" s="20" t="s">
        <v>1163</v>
      </c>
      <c r="B44" s="136">
        <v>6713</v>
      </c>
      <c r="C44" s="156">
        <v>3111</v>
      </c>
    </row>
    <row r="45" spans="1:3" ht="12.75" customHeight="1" x14ac:dyDescent="0.2">
      <c r="A45" s="20" t="s">
        <v>436</v>
      </c>
      <c r="B45" s="136">
        <v>10163</v>
      </c>
      <c r="C45" s="156">
        <v>4769</v>
      </c>
    </row>
    <row r="46" spans="1:3" ht="12.75" customHeight="1" x14ac:dyDescent="0.2">
      <c r="A46" s="20" t="s">
        <v>1164</v>
      </c>
      <c r="B46" s="136">
        <v>6316</v>
      </c>
      <c r="C46" s="156">
        <v>2517</v>
      </c>
    </row>
    <row r="47" spans="1:3" ht="12.75" customHeight="1" x14ac:dyDescent="0.2">
      <c r="A47" s="20" t="s">
        <v>1520</v>
      </c>
      <c r="B47" s="136">
        <v>5438</v>
      </c>
      <c r="C47" s="156">
        <v>2733</v>
      </c>
    </row>
    <row r="48" spans="1:3" ht="12.75" customHeight="1" x14ac:dyDescent="0.2">
      <c r="A48" s="20" t="s">
        <v>1165</v>
      </c>
      <c r="B48" s="136">
        <v>10122</v>
      </c>
      <c r="C48" s="156">
        <v>5394</v>
      </c>
    </row>
    <row r="49" spans="1:3" ht="12.75" customHeight="1" x14ac:dyDescent="0.2">
      <c r="A49" s="20" t="s">
        <v>1166</v>
      </c>
      <c r="B49" s="136">
        <v>6260</v>
      </c>
      <c r="C49" s="156">
        <v>2924</v>
      </c>
    </row>
    <row r="50" spans="1:3" ht="12.75" customHeight="1" x14ac:dyDescent="0.2">
      <c r="A50" s="20" t="s">
        <v>1167</v>
      </c>
      <c r="B50" s="136">
        <v>1414</v>
      </c>
      <c r="C50" s="156">
        <v>634</v>
      </c>
    </row>
    <row r="51" spans="1:3" ht="12.75" customHeight="1" x14ac:dyDescent="0.2">
      <c r="A51" s="20" t="s">
        <v>545</v>
      </c>
      <c r="B51" s="136">
        <v>1040</v>
      </c>
      <c r="C51" s="156">
        <v>486</v>
      </c>
    </row>
    <row r="52" spans="1:3" ht="12.75" customHeight="1" x14ac:dyDescent="0.2">
      <c r="A52" s="20" t="s">
        <v>1168</v>
      </c>
      <c r="B52" s="136">
        <v>1663</v>
      </c>
      <c r="C52" s="156">
        <v>780</v>
      </c>
    </row>
    <row r="53" spans="1:3" ht="12.75" customHeight="1" x14ac:dyDescent="0.2">
      <c r="A53" s="20" t="s">
        <v>583</v>
      </c>
      <c r="B53" s="136">
        <v>5619</v>
      </c>
      <c r="C53" s="156">
        <v>2732</v>
      </c>
    </row>
    <row r="54" spans="1:3" ht="12.75" customHeight="1" x14ac:dyDescent="0.2">
      <c r="A54" s="20" t="s">
        <v>830</v>
      </c>
      <c r="B54" s="136">
        <v>42367</v>
      </c>
      <c r="C54" s="156">
        <v>19132</v>
      </c>
    </row>
    <row r="55" spans="1:3" ht="12.75" customHeight="1" x14ac:dyDescent="0.2">
      <c r="A55" s="20" t="s">
        <v>584</v>
      </c>
      <c r="B55" s="136">
        <v>3404</v>
      </c>
      <c r="C55" s="156">
        <v>1237</v>
      </c>
    </row>
    <row r="56" spans="1:3" ht="12.75" customHeight="1" x14ac:dyDescent="0.2">
      <c r="A56" s="20" t="s">
        <v>1169</v>
      </c>
      <c r="B56" s="136">
        <v>2388</v>
      </c>
      <c r="C56" s="156">
        <v>1191</v>
      </c>
    </row>
    <row r="57" spans="1:3" ht="12.75" customHeight="1" x14ac:dyDescent="0.2">
      <c r="A57" s="20" t="s">
        <v>1170</v>
      </c>
      <c r="B57" s="136">
        <v>2924</v>
      </c>
      <c r="C57" s="156">
        <v>1215</v>
      </c>
    </row>
    <row r="58" spans="1:3" ht="12.75" customHeight="1" x14ac:dyDescent="0.2">
      <c r="A58" s="20" t="s">
        <v>1171</v>
      </c>
      <c r="B58" s="136">
        <v>7178</v>
      </c>
      <c r="C58" s="156">
        <v>2968</v>
      </c>
    </row>
    <row r="59" spans="1:3" ht="12.75" customHeight="1" x14ac:dyDescent="0.2">
      <c r="A59" s="20" t="s">
        <v>458</v>
      </c>
      <c r="B59" s="136">
        <v>3640</v>
      </c>
      <c r="C59" s="156">
        <v>1596</v>
      </c>
    </row>
    <row r="60" spans="1:3" ht="12.75" customHeight="1" x14ac:dyDescent="0.2">
      <c r="A60" s="20" t="s">
        <v>2002</v>
      </c>
      <c r="B60" s="136">
        <v>3058</v>
      </c>
      <c r="C60" s="156">
        <v>1443</v>
      </c>
    </row>
    <row r="61" spans="1:3" ht="12.75" customHeight="1" x14ac:dyDescent="0.2">
      <c r="A61" s="20" t="s">
        <v>459</v>
      </c>
      <c r="B61" s="136">
        <v>4066</v>
      </c>
      <c r="C61" s="156">
        <v>2148</v>
      </c>
    </row>
    <row r="62" spans="1:3" ht="12.75" customHeight="1" x14ac:dyDescent="0.2">
      <c r="A62" s="20" t="s">
        <v>1172</v>
      </c>
      <c r="B62" s="136">
        <v>20392</v>
      </c>
      <c r="C62" s="156">
        <v>7445</v>
      </c>
    </row>
    <row r="63" spans="1:3" ht="12.75" customHeight="1" x14ac:dyDescent="0.2">
      <c r="A63" s="20" t="s">
        <v>26</v>
      </c>
      <c r="B63" s="136">
        <v>1799</v>
      </c>
      <c r="C63" s="156">
        <v>893</v>
      </c>
    </row>
    <row r="64" spans="1:3" ht="12.75" customHeight="1" x14ac:dyDescent="0.2">
      <c r="A64" s="20" t="s">
        <v>1173</v>
      </c>
      <c r="B64" s="136">
        <v>1249</v>
      </c>
      <c r="C64" s="156">
        <v>529</v>
      </c>
    </row>
    <row r="65" spans="1:3" ht="12.75" customHeight="1" x14ac:dyDescent="0.2">
      <c r="A65" s="71"/>
      <c r="B65" s="134"/>
      <c r="C65" s="152"/>
    </row>
    <row r="66" spans="1:3" ht="12.75" customHeight="1" thickBot="1" x14ac:dyDescent="0.25">
      <c r="A66" s="204" t="s">
        <v>1976</v>
      </c>
      <c r="B66" s="154">
        <f t="shared" ref="B66:C66" si="0">SUM(B3:B64)</f>
        <v>546286</v>
      </c>
      <c r="C66" s="155">
        <f t="shared" si="0"/>
        <v>237594</v>
      </c>
    </row>
    <row r="68" spans="1:3" ht="36" customHeight="1" x14ac:dyDescent="0.2">
      <c r="A68" s="231" t="s">
        <v>2040</v>
      </c>
      <c r="B68" s="231"/>
      <c r="C68" s="231"/>
    </row>
  </sheetData>
  <mergeCells count="2">
    <mergeCell ref="A1:C1"/>
    <mergeCell ref="A68:C68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6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20" t="s">
        <v>241</v>
      </c>
      <c r="B3" s="136">
        <v>1255</v>
      </c>
      <c r="C3" s="156">
        <v>645</v>
      </c>
    </row>
    <row r="4" spans="1:3" ht="12.75" customHeight="1" x14ac:dyDescent="0.2">
      <c r="A4" s="20" t="s">
        <v>556</v>
      </c>
      <c r="B4" s="136">
        <v>4514</v>
      </c>
      <c r="C4" s="156">
        <v>2434</v>
      </c>
    </row>
    <row r="5" spans="1:3" ht="12.75" customHeight="1" x14ac:dyDescent="0.2">
      <c r="A5" s="20" t="s">
        <v>1267</v>
      </c>
      <c r="B5" s="136">
        <v>2315</v>
      </c>
      <c r="C5" s="156">
        <v>1209</v>
      </c>
    </row>
    <row r="6" spans="1:3" ht="12.75" customHeight="1" x14ac:dyDescent="0.2">
      <c r="A6" s="20" t="s">
        <v>1268</v>
      </c>
      <c r="B6" s="136">
        <v>5338</v>
      </c>
      <c r="C6" s="156">
        <v>2574</v>
      </c>
    </row>
    <row r="7" spans="1:3" ht="12.75" customHeight="1" x14ac:dyDescent="0.2">
      <c r="A7" s="20" t="s">
        <v>1269</v>
      </c>
      <c r="B7" s="136">
        <v>2509</v>
      </c>
      <c r="C7" s="156">
        <v>1124</v>
      </c>
    </row>
    <row r="8" spans="1:3" ht="12.75" customHeight="1" x14ac:dyDescent="0.2">
      <c r="A8" s="20" t="s">
        <v>1270</v>
      </c>
      <c r="B8" s="136">
        <v>1733</v>
      </c>
      <c r="C8" s="156">
        <v>1023</v>
      </c>
    </row>
    <row r="9" spans="1:3" ht="12.75" customHeight="1" x14ac:dyDescent="0.2">
      <c r="A9" s="20" t="s">
        <v>1271</v>
      </c>
      <c r="B9" s="136">
        <v>3491</v>
      </c>
      <c r="C9" s="156">
        <v>1549</v>
      </c>
    </row>
    <row r="10" spans="1:3" ht="12.75" customHeight="1" x14ac:dyDescent="0.2">
      <c r="A10" s="20" t="s">
        <v>504</v>
      </c>
      <c r="B10" s="136">
        <v>1961</v>
      </c>
      <c r="C10" s="156">
        <v>1057</v>
      </c>
    </row>
    <row r="11" spans="1:3" ht="12.75" customHeight="1" x14ac:dyDescent="0.2">
      <c r="A11" s="20" t="s">
        <v>54</v>
      </c>
      <c r="B11" s="136">
        <v>13927</v>
      </c>
      <c r="C11" s="156">
        <v>8320</v>
      </c>
    </row>
    <row r="12" spans="1:3" ht="12.75" customHeight="1" x14ac:dyDescent="0.2">
      <c r="A12" s="20" t="s">
        <v>136</v>
      </c>
      <c r="B12" s="136">
        <v>1324</v>
      </c>
      <c r="C12" s="156">
        <v>716</v>
      </c>
    </row>
    <row r="13" spans="1:3" ht="12.75" customHeight="1" x14ac:dyDescent="0.2">
      <c r="A13" s="20" t="s">
        <v>507</v>
      </c>
      <c r="B13" s="136">
        <v>1679</v>
      </c>
      <c r="C13" s="156">
        <v>1006</v>
      </c>
    </row>
    <row r="14" spans="1:3" ht="12.75" customHeight="1" x14ac:dyDescent="0.2">
      <c r="A14" s="20" t="s">
        <v>138</v>
      </c>
      <c r="B14" s="136">
        <v>7392</v>
      </c>
      <c r="C14" s="156">
        <v>3997</v>
      </c>
    </row>
    <row r="15" spans="1:3" ht="12.75" customHeight="1" x14ac:dyDescent="0.2">
      <c r="A15" s="20" t="s">
        <v>1272</v>
      </c>
      <c r="B15" s="136">
        <v>8093</v>
      </c>
      <c r="C15" s="156">
        <v>4867</v>
      </c>
    </row>
    <row r="16" spans="1:3" ht="12.75" customHeight="1" x14ac:dyDescent="0.2">
      <c r="A16" s="20" t="s">
        <v>509</v>
      </c>
      <c r="B16" s="136">
        <v>2099</v>
      </c>
      <c r="C16" s="156">
        <v>1189</v>
      </c>
    </row>
    <row r="17" spans="1:3" ht="12.75" customHeight="1" x14ac:dyDescent="0.2">
      <c r="A17" s="20" t="s">
        <v>1273</v>
      </c>
      <c r="B17" s="136">
        <v>5422</v>
      </c>
      <c r="C17" s="156">
        <v>2709</v>
      </c>
    </row>
    <row r="18" spans="1:3" ht="12.75" customHeight="1" x14ac:dyDescent="0.2">
      <c r="A18" s="20" t="s">
        <v>1274</v>
      </c>
      <c r="B18" s="136">
        <v>1663</v>
      </c>
      <c r="C18" s="156">
        <v>820</v>
      </c>
    </row>
    <row r="19" spans="1:3" ht="12.75" customHeight="1" x14ac:dyDescent="0.2">
      <c r="A19" s="20" t="s">
        <v>142</v>
      </c>
      <c r="B19" s="136">
        <v>2049</v>
      </c>
      <c r="C19" s="156">
        <v>1103</v>
      </c>
    </row>
    <row r="20" spans="1:3" ht="12.75" customHeight="1" x14ac:dyDescent="0.2">
      <c r="A20" s="20" t="s">
        <v>1275</v>
      </c>
      <c r="B20" s="136">
        <v>52464</v>
      </c>
      <c r="C20" s="156">
        <v>22380</v>
      </c>
    </row>
    <row r="21" spans="1:3" ht="12.75" customHeight="1" x14ac:dyDescent="0.2">
      <c r="A21" s="20" t="s">
        <v>1276</v>
      </c>
      <c r="B21" s="136">
        <v>2050</v>
      </c>
      <c r="C21" s="156">
        <v>1095</v>
      </c>
    </row>
    <row r="22" spans="1:3" ht="12.75" customHeight="1" x14ac:dyDescent="0.2">
      <c r="A22" s="20" t="s">
        <v>1277</v>
      </c>
      <c r="B22" s="136">
        <v>1570</v>
      </c>
      <c r="C22" s="156">
        <v>910</v>
      </c>
    </row>
    <row r="23" spans="1:3" ht="12.75" customHeight="1" x14ac:dyDescent="0.2">
      <c r="A23" s="20" t="s">
        <v>1</v>
      </c>
      <c r="B23" s="136">
        <v>4951</v>
      </c>
      <c r="C23" s="156">
        <v>3585</v>
      </c>
    </row>
    <row r="24" spans="1:3" ht="12.75" customHeight="1" x14ac:dyDescent="0.2">
      <c r="A24" s="20" t="s">
        <v>1156</v>
      </c>
      <c r="B24" s="136">
        <v>3802</v>
      </c>
      <c r="C24" s="156">
        <v>1889</v>
      </c>
    </row>
    <row r="25" spans="1:3" ht="12.75" customHeight="1" x14ac:dyDescent="0.2">
      <c r="A25" s="20" t="s">
        <v>297</v>
      </c>
      <c r="B25" s="136">
        <v>6538</v>
      </c>
      <c r="C25" s="156">
        <v>4134</v>
      </c>
    </row>
    <row r="26" spans="1:3" ht="12.75" customHeight="1" x14ac:dyDescent="0.2">
      <c r="A26" s="20" t="s">
        <v>76</v>
      </c>
      <c r="B26" s="136">
        <v>1229</v>
      </c>
      <c r="C26" s="156">
        <v>754</v>
      </c>
    </row>
    <row r="27" spans="1:3" ht="12.75" customHeight="1" x14ac:dyDescent="0.2">
      <c r="A27" s="20" t="s">
        <v>77</v>
      </c>
      <c r="B27" s="136">
        <v>47779</v>
      </c>
      <c r="C27" s="156">
        <v>25280</v>
      </c>
    </row>
    <row r="28" spans="1:3" ht="12.75" customHeight="1" x14ac:dyDescent="0.2">
      <c r="A28" s="20" t="s">
        <v>148</v>
      </c>
      <c r="B28" s="136">
        <v>1509</v>
      </c>
      <c r="C28" s="156">
        <v>935</v>
      </c>
    </row>
    <row r="29" spans="1:3" ht="12.75" customHeight="1" x14ac:dyDescent="0.2">
      <c r="A29" s="20" t="s">
        <v>1278</v>
      </c>
      <c r="B29" s="136">
        <v>1421</v>
      </c>
      <c r="C29" s="156">
        <v>744</v>
      </c>
    </row>
    <row r="30" spans="1:3" ht="12.75" customHeight="1" x14ac:dyDescent="0.2">
      <c r="A30" s="20" t="s">
        <v>1279</v>
      </c>
      <c r="B30" s="136">
        <v>2742</v>
      </c>
      <c r="C30" s="156">
        <v>1393</v>
      </c>
    </row>
    <row r="31" spans="1:3" ht="12.75" customHeight="1" x14ac:dyDescent="0.2">
      <c r="A31" s="20" t="s">
        <v>79</v>
      </c>
      <c r="B31" s="136">
        <v>10177</v>
      </c>
      <c r="C31" s="156">
        <v>6338</v>
      </c>
    </row>
    <row r="32" spans="1:3" ht="12.75" customHeight="1" x14ac:dyDescent="0.2">
      <c r="A32" s="20" t="s">
        <v>1280</v>
      </c>
      <c r="B32" s="136">
        <v>2023</v>
      </c>
      <c r="C32" s="156">
        <v>1087</v>
      </c>
    </row>
    <row r="33" spans="1:3" ht="12.75" customHeight="1" x14ac:dyDescent="0.2">
      <c r="A33" s="20" t="s">
        <v>325</v>
      </c>
      <c r="B33" s="136">
        <v>31019</v>
      </c>
      <c r="C33" s="156">
        <v>14947</v>
      </c>
    </row>
    <row r="34" spans="1:3" ht="12.75" customHeight="1" x14ac:dyDescent="0.2">
      <c r="A34" s="20" t="s">
        <v>409</v>
      </c>
      <c r="B34" s="136">
        <v>2968</v>
      </c>
      <c r="C34" s="156">
        <v>1559</v>
      </c>
    </row>
    <row r="35" spans="1:3" ht="12.75" customHeight="1" x14ac:dyDescent="0.2">
      <c r="A35" s="20" t="s">
        <v>519</v>
      </c>
      <c r="B35" s="136">
        <v>1310</v>
      </c>
      <c r="C35" s="156">
        <v>669</v>
      </c>
    </row>
    <row r="36" spans="1:3" ht="12.75" customHeight="1" x14ac:dyDescent="0.2">
      <c r="A36" s="20" t="s">
        <v>565</v>
      </c>
      <c r="B36" s="136">
        <v>769</v>
      </c>
      <c r="C36" s="156">
        <v>356</v>
      </c>
    </row>
    <row r="37" spans="1:3" ht="12.75" customHeight="1" x14ac:dyDescent="0.2">
      <c r="A37" s="20" t="s">
        <v>81</v>
      </c>
      <c r="B37" s="136">
        <v>1105</v>
      </c>
      <c r="C37" s="156">
        <v>594</v>
      </c>
    </row>
    <row r="38" spans="1:3" ht="12.75" customHeight="1" x14ac:dyDescent="0.2">
      <c r="A38" s="20" t="s">
        <v>1281</v>
      </c>
      <c r="B38" s="136">
        <v>1936</v>
      </c>
      <c r="C38" s="156">
        <v>1130</v>
      </c>
    </row>
    <row r="39" spans="1:3" ht="12.75" customHeight="1" x14ac:dyDescent="0.2">
      <c r="A39" s="20" t="s">
        <v>1282</v>
      </c>
      <c r="B39" s="136">
        <v>1415</v>
      </c>
      <c r="C39" s="156">
        <v>806</v>
      </c>
    </row>
    <row r="40" spans="1:3" ht="12.75" customHeight="1" x14ac:dyDescent="0.2">
      <c r="A40" s="20" t="s">
        <v>331</v>
      </c>
      <c r="B40" s="136">
        <v>730</v>
      </c>
      <c r="C40" s="156">
        <v>380</v>
      </c>
    </row>
    <row r="41" spans="1:3" ht="12.75" customHeight="1" x14ac:dyDescent="0.2">
      <c r="A41" s="20" t="s">
        <v>853</v>
      </c>
      <c r="B41" s="136">
        <v>2698</v>
      </c>
      <c r="C41" s="156">
        <v>1548</v>
      </c>
    </row>
    <row r="42" spans="1:3" ht="12.75" customHeight="1" x14ac:dyDescent="0.2">
      <c r="A42" s="20" t="s">
        <v>83</v>
      </c>
      <c r="B42" s="136">
        <v>1650</v>
      </c>
      <c r="C42" s="156">
        <v>888</v>
      </c>
    </row>
    <row r="43" spans="1:3" ht="12.75" customHeight="1" x14ac:dyDescent="0.2">
      <c r="A43" s="20" t="s">
        <v>84</v>
      </c>
      <c r="B43" s="136">
        <v>3553</v>
      </c>
      <c r="C43" s="156">
        <v>1768</v>
      </c>
    </row>
    <row r="44" spans="1:3" ht="12.75" customHeight="1" x14ac:dyDescent="0.2">
      <c r="A44" s="20" t="s">
        <v>527</v>
      </c>
      <c r="B44" s="136">
        <v>2552</v>
      </c>
      <c r="C44" s="156">
        <v>1369</v>
      </c>
    </row>
    <row r="45" spans="1:3" ht="12.75" customHeight="1" x14ac:dyDescent="0.2">
      <c r="A45" s="20" t="s">
        <v>201</v>
      </c>
      <c r="B45" s="136">
        <v>9372</v>
      </c>
      <c r="C45" s="156">
        <v>4742</v>
      </c>
    </row>
    <row r="46" spans="1:3" ht="12.75" customHeight="1" x14ac:dyDescent="0.2">
      <c r="A46" s="20" t="s">
        <v>87</v>
      </c>
      <c r="B46" s="136">
        <v>3029</v>
      </c>
      <c r="C46" s="156">
        <v>1568</v>
      </c>
    </row>
    <row r="47" spans="1:3" ht="12.75" customHeight="1" x14ac:dyDescent="0.2">
      <c r="A47" s="20" t="s">
        <v>1283</v>
      </c>
      <c r="B47" s="136">
        <v>7961</v>
      </c>
      <c r="C47" s="156">
        <v>4597</v>
      </c>
    </row>
    <row r="48" spans="1:3" ht="12.75" customHeight="1" x14ac:dyDescent="0.2">
      <c r="A48" s="20" t="s">
        <v>160</v>
      </c>
      <c r="B48" s="136">
        <v>2216</v>
      </c>
      <c r="C48" s="156">
        <v>1170</v>
      </c>
    </row>
    <row r="49" spans="1:3" ht="12.75" customHeight="1" x14ac:dyDescent="0.2">
      <c r="A49" s="20" t="s">
        <v>1284</v>
      </c>
      <c r="B49" s="136">
        <v>13090</v>
      </c>
      <c r="C49" s="156">
        <v>6911</v>
      </c>
    </row>
    <row r="50" spans="1:3" ht="12.75" customHeight="1" x14ac:dyDescent="0.2">
      <c r="A50" s="20" t="s">
        <v>618</v>
      </c>
      <c r="B50" s="136">
        <v>17200</v>
      </c>
      <c r="C50" s="156">
        <v>9216</v>
      </c>
    </row>
    <row r="51" spans="1:3" ht="12.75" customHeight="1" x14ac:dyDescent="0.2">
      <c r="A51" s="20" t="s">
        <v>92</v>
      </c>
      <c r="B51" s="136">
        <v>1641</v>
      </c>
      <c r="C51" s="156">
        <v>955</v>
      </c>
    </row>
    <row r="52" spans="1:3" ht="12.75" customHeight="1" x14ac:dyDescent="0.2">
      <c r="A52" s="20" t="s">
        <v>1285</v>
      </c>
      <c r="B52" s="136">
        <v>11110</v>
      </c>
      <c r="C52" s="156">
        <v>5327</v>
      </c>
    </row>
    <row r="53" spans="1:3" ht="12.75" customHeight="1" x14ac:dyDescent="0.2">
      <c r="A53" s="20" t="s">
        <v>94</v>
      </c>
      <c r="B53" s="136">
        <v>2947</v>
      </c>
      <c r="C53" s="156">
        <v>1585</v>
      </c>
    </row>
    <row r="54" spans="1:3" ht="12.75" customHeight="1" x14ac:dyDescent="0.2">
      <c r="A54" s="20" t="s">
        <v>1286</v>
      </c>
      <c r="B54" s="136">
        <v>6225</v>
      </c>
      <c r="C54" s="156">
        <v>3626</v>
      </c>
    </row>
    <row r="55" spans="1:3" ht="12.75" customHeight="1" x14ac:dyDescent="0.2">
      <c r="A55" s="20" t="s">
        <v>1287</v>
      </c>
      <c r="B55" s="136">
        <v>1119</v>
      </c>
      <c r="C55" s="156">
        <v>532</v>
      </c>
    </row>
    <row r="56" spans="1:3" ht="12.75" customHeight="1" x14ac:dyDescent="0.2">
      <c r="A56" s="20" t="s">
        <v>537</v>
      </c>
      <c r="B56" s="136">
        <v>1585</v>
      </c>
      <c r="C56" s="156">
        <v>750</v>
      </c>
    </row>
    <row r="57" spans="1:3" ht="12.75" customHeight="1" x14ac:dyDescent="0.2">
      <c r="A57" s="20" t="s">
        <v>573</v>
      </c>
      <c r="B57" s="136">
        <v>4607</v>
      </c>
      <c r="C57" s="156">
        <v>2792</v>
      </c>
    </row>
    <row r="58" spans="1:3" ht="12.75" customHeight="1" x14ac:dyDescent="0.2">
      <c r="A58" s="20" t="s">
        <v>97</v>
      </c>
      <c r="B58" s="136">
        <v>791</v>
      </c>
      <c r="C58" s="156">
        <v>326</v>
      </c>
    </row>
    <row r="59" spans="1:3" ht="12.75" customHeight="1" x14ac:dyDescent="0.2">
      <c r="A59" s="20" t="s">
        <v>98</v>
      </c>
      <c r="B59" s="136">
        <v>29242</v>
      </c>
      <c r="C59" s="156">
        <v>15619</v>
      </c>
    </row>
    <row r="60" spans="1:3" ht="12.75" customHeight="1" x14ac:dyDescent="0.2">
      <c r="A60" s="20" t="s">
        <v>99</v>
      </c>
      <c r="B60" s="136">
        <v>761</v>
      </c>
      <c r="C60" s="156">
        <v>351</v>
      </c>
    </row>
    <row r="61" spans="1:3" ht="12.75" customHeight="1" x14ac:dyDescent="0.2">
      <c r="A61" s="20" t="s">
        <v>1288</v>
      </c>
      <c r="B61" s="136">
        <v>1466</v>
      </c>
      <c r="C61" s="156">
        <v>928</v>
      </c>
    </row>
    <row r="62" spans="1:3" ht="12.75" customHeight="1" x14ac:dyDescent="0.2">
      <c r="A62" s="20" t="s">
        <v>1289</v>
      </c>
      <c r="B62" s="136">
        <v>3885</v>
      </c>
      <c r="C62" s="156">
        <v>2153</v>
      </c>
    </row>
    <row r="63" spans="1:3" ht="12.75" customHeight="1" x14ac:dyDescent="0.2">
      <c r="A63" s="20" t="s">
        <v>574</v>
      </c>
      <c r="B63" s="136">
        <v>508</v>
      </c>
      <c r="C63" s="156">
        <v>282</v>
      </c>
    </row>
    <row r="64" spans="1:3" ht="12.75" customHeight="1" x14ac:dyDescent="0.2">
      <c r="A64" s="20" t="s">
        <v>680</v>
      </c>
      <c r="B64" s="136">
        <v>2352</v>
      </c>
      <c r="C64" s="156">
        <v>1102</v>
      </c>
    </row>
    <row r="65" spans="1:3" ht="12.75" customHeight="1" x14ac:dyDescent="0.2">
      <c r="A65" s="20" t="s">
        <v>431</v>
      </c>
      <c r="B65" s="136">
        <v>735</v>
      </c>
      <c r="C65" s="156">
        <v>354</v>
      </c>
    </row>
    <row r="66" spans="1:3" ht="12.75" customHeight="1" x14ac:dyDescent="0.2">
      <c r="A66" s="20" t="s">
        <v>100</v>
      </c>
      <c r="B66" s="136">
        <v>1530</v>
      </c>
      <c r="C66" s="156">
        <v>910</v>
      </c>
    </row>
    <row r="67" spans="1:3" ht="12.75" customHeight="1" x14ac:dyDescent="0.2">
      <c r="A67" s="20" t="s">
        <v>1290</v>
      </c>
      <c r="B67" s="136">
        <v>2412</v>
      </c>
      <c r="C67" s="156">
        <v>1457</v>
      </c>
    </row>
    <row r="68" spans="1:3" ht="12.75" customHeight="1" x14ac:dyDescent="0.2">
      <c r="A68" s="20" t="s">
        <v>102</v>
      </c>
      <c r="B68" s="136">
        <v>1331</v>
      </c>
      <c r="C68" s="156">
        <v>732</v>
      </c>
    </row>
    <row r="69" spans="1:3" ht="12.75" customHeight="1" x14ac:dyDescent="0.2">
      <c r="A69" s="20" t="s">
        <v>1291</v>
      </c>
      <c r="B69" s="136">
        <v>6321</v>
      </c>
      <c r="C69" s="156">
        <v>3291</v>
      </c>
    </row>
    <row r="70" spans="1:3" ht="12.75" customHeight="1" x14ac:dyDescent="0.2">
      <c r="A70" s="20" t="s">
        <v>1292</v>
      </c>
      <c r="B70" s="136">
        <v>1746</v>
      </c>
      <c r="C70" s="156">
        <v>945</v>
      </c>
    </row>
    <row r="71" spans="1:3" ht="12.75" customHeight="1" x14ac:dyDescent="0.2">
      <c r="A71" s="20" t="s">
        <v>346</v>
      </c>
      <c r="B71" s="136">
        <v>978</v>
      </c>
      <c r="C71" s="156">
        <v>583</v>
      </c>
    </row>
    <row r="72" spans="1:3" ht="12.75" customHeight="1" x14ac:dyDescent="0.2">
      <c r="A72" s="20" t="s">
        <v>542</v>
      </c>
      <c r="B72" s="136">
        <v>6288</v>
      </c>
      <c r="C72" s="156">
        <v>3264</v>
      </c>
    </row>
    <row r="73" spans="1:3" ht="12.75" customHeight="1" x14ac:dyDescent="0.2">
      <c r="A73" s="20" t="s">
        <v>1293</v>
      </c>
      <c r="B73" s="136">
        <v>4009</v>
      </c>
      <c r="C73" s="156">
        <v>2231</v>
      </c>
    </row>
    <row r="74" spans="1:3" ht="12.75" customHeight="1" x14ac:dyDescent="0.2">
      <c r="A74" s="20" t="s">
        <v>1294</v>
      </c>
      <c r="B74" s="136">
        <v>2652</v>
      </c>
      <c r="C74" s="156">
        <v>1409</v>
      </c>
    </row>
    <row r="75" spans="1:3" ht="12.75" customHeight="1" x14ac:dyDescent="0.2">
      <c r="A75" s="20" t="s">
        <v>1295</v>
      </c>
      <c r="B75" s="136">
        <v>3605</v>
      </c>
      <c r="C75" s="156">
        <v>1941</v>
      </c>
    </row>
    <row r="76" spans="1:3" ht="12.75" customHeight="1" x14ac:dyDescent="0.2">
      <c r="A76" s="20" t="s">
        <v>1168</v>
      </c>
      <c r="B76" s="136">
        <v>2624</v>
      </c>
      <c r="C76" s="156">
        <v>1241</v>
      </c>
    </row>
    <row r="77" spans="1:3" ht="12.75" customHeight="1" x14ac:dyDescent="0.2">
      <c r="A77" s="20" t="s">
        <v>106</v>
      </c>
      <c r="B77" s="136">
        <v>1968</v>
      </c>
      <c r="C77" s="156">
        <v>1063</v>
      </c>
    </row>
    <row r="78" spans="1:3" ht="12.75" customHeight="1" x14ac:dyDescent="0.2">
      <c r="A78" s="20" t="s">
        <v>546</v>
      </c>
      <c r="B78" s="136">
        <v>16822</v>
      </c>
      <c r="C78" s="156">
        <v>8658</v>
      </c>
    </row>
    <row r="79" spans="1:3" ht="12.75" customHeight="1" x14ac:dyDescent="0.2">
      <c r="A79" s="20" t="s">
        <v>294</v>
      </c>
      <c r="B79" s="136">
        <v>22371</v>
      </c>
      <c r="C79" s="156">
        <v>11113</v>
      </c>
    </row>
    <row r="80" spans="1:3" ht="12.75" customHeight="1" x14ac:dyDescent="0.2">
      <c r="A80" s="20" t="s">
        <v>1296</v>
      </c>
      <c r="B80" s="136">
        <v>10524</v>
      </c>
      <c r="C80" s="156">
        <v>5304</v>
      </c>
    </row>
    <row r="81" spans="1:3" ht="12.75" customHeight="1" x14ac:dyDescent="0.2">
      <c r="A81" s="20" t="s">
        <v>1297</v>
      </c>
      <c r="B81" s="136">
        <v>4191</v>
      </c>
      <c r="C81" s="156">
        <v>1985</v>
      </c>
    </row>
    <row r="82" spans="1:3" ht="12.75" customHeight="1" x14ac:dyDescent="0.2">
      <c r="A82" s="20" t="s">
        <v>179</v>
      </c>
      <c r="B82" s="136">
        <v>1681</v>
      </c>
      <c r="C82" s="156">
        <v>1177</v>
      </c>
    </row>
    <row r="83" spans="1:3" ht="12.75" customHeight="1" x14ac:dyDescent="0.2">
      <c r="A83" s="20" t="s">
        <v>1298</v>
      </c>
      <c r="B83" s="136">
        <v>1181</v>
      </c>
      <c r="C83" s="156">
        <v>658</v>
      </c>
    </row>
    <row r="84" spans="1:3" ht="12.75" customHeight="1" x14ac:dyDescent="0.2">
      <c r="A84" s="20" t="s">
        <v>1299</v>
      </c>
      <c r="B84" s="136">
        <v>573</v>
      </c>
      <c r="C84" s="156">
        <v>269</v>
      </c>
    </row>
    <row r="85" spans="1:3" ht="12.75" customHeight="1" x14ac:dyDescent="0.2">
      <c r="A85" s="20" t="s">
        <v>458</v>
      </c>
      <c r="B85" s="136">
        <v>7351</v>
      </c>
      <c r="C85" s="156">
        <v>4845</v>
      </c>
    </row>
    <row r="86" spans="1:3" ht="12.75" customHeight="1" x14ac:dyDescent="0.2">
      <c r="A86" s="20" t="s">
        <v>2002</v>
      </c>
      <c r="B86" s="136">
        <v>3371</v>
      </c>
      <c r="C86" s="156">
        <v>1530</v>
      </c>
    </row>
    <row r="87" spans="1:3" ht="12.75" customHeight="1" x14ac:dyDescent="0.2">
      <c r="A87" s="20" t="s">
        <v>459</v>
      </c>
      <c r="B87" s="136">
        <v>4074</v>
      </c>
      <c r="C87" s="156">
        <v>2190</v>
      </c>
    </row>
    <row r="88" spans="1:3" ht="12.75" customHeight="1" x14ac:dyDescent="0.2">
      <c r="A88" s="20" t="s">
        <v>1266</v>
      </c>
      <c r="B88" s="136">
        <v>1599</v>
      </c>
      <c r="C88" s="156">
        <v>799</v>
      </c>
    </row>
    <row r="89" spans="1:3" ht="12.75" customHeight="1" x14ac:dyDescent="0.2">
      <c r="A89" s="20" t="s">
        <v>1300</v>
      </c>
      <c r="B89" s="136">
        <v>4656</v>
      </c>
      <c r="C89" s="156">
        <v>2627</v>
      </c>
    </row>
    <row r="90" spans="1:3" ht="12.75" customHeight="1" x14ac:dyDescent="0.2">
      <c r="A90" s="20" t="s">
        <v>1301</v>
      </c>
      <c r="B90" s="136">
        <v>927</v>
      </c>
      <c r="C90" s="156">
        <v>492</v>
      </c>
    </row>
    <row r="91" spans="1:3" ht="12.75" customHeight="1" x14ac:dyDescent="0.2">
      <c r="A91" s="116"/>
      <c r="B91" s="134"/>
      <c r="C91" s="152"/>
    </row>
    <row r="92" spans="1:3" ht="12.75" customHeight="1" thickBot="1" x14ac:dyDescent="0.25">
      <c r="A92" s="205" t="s">
        <v>1980</v>
      </c>
      <c r="B92" s="154">
        <f>SUM(B3:B90)</f>
        <v>493351</v>
      </c>
      <c r="C92" s="155">
        <f>SUM(C3:C90)</f>
        <v>258480</v>
      </c>
    </row>
    <row r="94" spans="1:3" ht="36" customHeight="1" x14ac:dyDescent="0.2">
      <c r="A94" s="231" t="s">
        <v>2040</v>
      </c>
      <c r="B94" s="231"/>
      <c r="C94" s="231"/>
    </row>
  </sheetData>
  <mergeCells count="2">
    <mergeCell ref="A1:C1"/>
    <mergeCell ref="A94:C94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37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595</v>
      </c>
      <c r="B3" s="136">
        <v>912</v>
      </c>
      <c r="C3" s="156">
        <v>482</v>
      </c>
    </row>
    <row r="4" spans="1:3" ht="12.75" customHeight="1" x14ac:dyDescent="0.2">
      <c r="A4" s="3" t="s">
        <v>1302</v>
      </c>
      <c r="B4" s="136">
        <v>225</v>
      </c>
      <c r="C4" s="156">
        <v>111</v>
      </c>
    </row>
    <row r="5" spans="1:3" ht="12.75" customHeight="1" x14ac:dyDescent="0.2">
      <c r="A5" s="3" t="s">
        <v>1303</v>
      </c>
      <c r="B5" s="136">
        <v>689</v>
      </c>
      <c r="C5" s="156">
        <v>293</v>
      </c>
    </row>
    <row r="6" spans="1:3" ht="12.75" customHeight="1" x14ac:dyDescent="0.2">
      <c r="A6" s="3" t="s">
        <v>1304</v>
      </c>
      <c r="B6" s="136">
        <v>233</v>
      </c>
      <c r="C6" s="156">
        <v>67</v>
      </c>
    </row>
    <row r="7" spans="1:3" ht="12.75" customHeight="1" x14ac:dyDescent="0.2">
      <c r="A7" s="3" t="s">
        <v>1305</v>
      </c>
      <c r="B7" s="136">
        <v>962</v>
      </c>
      <c r="C7" s="156">
        <v>463</v>
      </c>
    </row>
    <row r="8" spans="1:3" ht="12.75" customHeight="1" x14ac:dyDescent="0.2">
      <c r="A8" s="3" t="s">
        <v>475</v>
      </c>
      <c r="B8" s="136">
        <v>477</v>
      </c>
      <c r="C8" s="156">
        <v>196</v>
      </c>
    </row>
    <row r="9" spans="1:3" ht="12.75" customHeight="1" x14ac:dyDescent="0.2">
      <c r="A9" s="3" t="s">
        <v>368</v>
      </c>
      <c r="B9" s="136">
        <v>2248</v>
      </c>
      <c r="C9" s="156">
        <v>958</v>
      </c>
    </row>
    <row r="10" spans="1:3" ht="12.75" customHeight="1" x14ac:dyDescent="0.2">
      <c r="A10" s="3" t="s">
        <v>766</v>
      </c>
      <c r="B10" s="136">
        <v>1362</v>
      </c>
      <c r="C10" s="156">
        <v>685</v>
      </c>
    </row>
    <row r="11" spans="1:3" ht="12.75" customHeight="1" x14ac:dyDescent="0.2">
      <c r="A11" s="3" t="s">
        <v>1306</v>
      </c>
      <c r="B11" s="136">
        <v>5727</v>
      </c>
      <c r="C11" s="156">
        <v>3638</v>
      </c>
    </row>
    <row r="12" spans="1:3" ht="12.75" customHeight="1" x14ac:dyDescent="0.2">
      <c r="A12" s="3" t="s">
        <v>720</v>
      </c>
      <c r="B12" s="136">
        <v>2538</v>
      </c>
      <c r="C12" s="156">
        <v>1126</v>
      </c>
    </row>
    <row r="13" spans="1:3" ht="12.75" customHeight="1" x14ac:dyDescent="0.2">
      <c r="A13" s="3" t="s">
        <v>57</v>
      </c>
      <c r="B13" s="136">
        <v>2364</v>
      </c>
      <c r="C13" s="156">
        <v>988</v>
      </c>
    </row>
    <row r="14" spans="1:3" ht="12.75" customHeight="1" x14ac:dyDescent="0.2">
      <c r="A14" s="3" t="s">
        <v>59</v>
      </c>
      <c r="B14" s="136">
        <v>827</v>
      </c>
      <c r="C14" s="156">
        <v>360</v>
      </c>
    </row>
    <row r="15" spans="1:3" ht="12.75" customHeight="1" x14ac:dyDescent="0.2">
      <c r="A15" s="3" t="s">
        <v>1307</v>
      </c>
      <c r="B15" s="136">
        <v>95</v>
      </c>
      <c r="C15" s="156">
        <v>34</v>
      </c>
    </row>
    <row r="16" spans="1:3" ht="12.75" customHeight="1" x14ac:dyDescent="0.2">
      <c r="A16" s="3" t="s">
        <v>139</v>
      </c>
      <c r="B16" s="136">
        <v>14582</v>
      </c>
      <c r="C16" s="156">
        <v>8141</v>
      </c>
    </row>
    <row r="17" spans="1:3" ht="12.75" customHeight="1" x14ac:dyDescent="0.2">
      <c r="A17" s="3" t="s">
        <v>1308</v>
      </c>
      <c r="B17" s="136">
        <v>244</v>
      </c>
      <c r="C17" s="156">
        <v>102</v>
      </c>
    </row>
    <row r="18" spans="1:3" ht="12.75" customHeight="1" x14ac:dyDescent="0.2">
      <c r="A18" s="3" t="s">
        <v>649</v>
      </c>
      <c r="B18" s="136">
        <v>14320</v>
      </c>
      <c r="C18" s="156">
        <v>7970</v>
      </c>
    </row>
    <row r="19" spans="1:3" ht="12.75" customHeight="1" x14ac:dyDescent="0.2">
      <c r="A19" s="3" t="s">
        <v>1309</v>
      </c>
      <c r="B19" s="136">
        <v>360</v>
      </c>
      <c r="C19" s="156">
        <v>158</v>
      </c>
    </row>
    <row r="20" spans="1:3" ht="12.75" customHeight="1" x14ac:dyDescent="0.2">
      <c r="A20" s="3" t="s">
        <v>1310</v>
      </c>
      <c r="B20" s="136">
        <v>811</v>
      </c>
      <c r="C20" s="156">
        <v>353</v>
      </c>
    </row>
    <row r="21" spans="1:3" ht="12.75" customHeight="1" x14ac:dyDescent="0.2">
      <c r="A21" s="3" t="s">
        <v>1311</v>
      </c>
      <c r="B21" s="136">
        <v>3587</v>
      </c>
      <c r="C21" s="156">
        <v>1683</v>
      </c>
    </row>
    <row r="22" spans="1:3" ht="12.75" customHeight="1" x14ac:dyDescent="0.2">
      <c r="A22" s="3" t="s">
        <v>255</v>
      </c>
      <c r="B22" s="136">
        <v>1217</v>
      </c>
      <c r="C22" s="156">
        <v>528</v>
      </c>
    </row>
    <row r="23" spans="1:3" ht="12.75" customHeight="1" x14ac:dyDescent="0.2">
      <c r="A23" s="3" t="s">
        <v>1</v>
      </c>
      <c r="B23" s="136">
        <v>2433</v>
      </c>
      <c r="C23" s="156">
        <v>986</v>
      </c>
    </row>
    <row r="24" spans="1:3" ht="12.75" customHeight="1" x14ac:dyDescent="0.2">
      <c r="A24" s="3" t="s">
        <v>1312</v>
      </c>
      <c r="B24" s="136">
        <v>173</v>
      </c>
      <c r="C24" s="156">
        <v>73</v>
      </c>
    </row>
    <row r="25" spans="1:3" ht="12.75" customHeight="1" x14ac:dyDescent="0.2">
      <c r="A25" s="3" t="s">
        <v>653</v>
      </c>
      <c r="B25" s="136">
        <v>187</v>
      </c>
      <c r="C25" s="156">
        <v>78</v>
      </c>
    </row>
    <row r="26" spans="1:3" ht="12.75" customHeight="1" x14ac:dyDescent="0.2">
      <c r="A26" s="3" t="s">
        <v>264</v>
      </c>
      <c r="B26" s="136">
        <v>3619</v>
      </c>
      <c r="C26" s="156">
        <v>1733</v>
      </c>
    </row>
    <row r="27" spans="1:3" ht="12.75" customHeight="1" x14ac:dyDescent="0.2">
      <c r="A27" s="3" t="s">
        <v>1313</v>
      </c>
      <c r="B27" s="136">
        <v>1507</v>
      </c>
      <c r="C27" s="156">
        <v>617</v>
      </c>
    </row>
    <row r="28" spans="1:3" ht="12.75" customHeight="1" x14ac:dyDescent="0.2">
      <c r="A28" s="3" t="s">
        <v>405</v>
      </c>
      <c r="B28" s="136">
        <v>2571</v>
      </c>
      <c r="C28" s="156">
        <v>1232</v>
      </c>
    </row>
    <row r="29" spans="1:3" ht="12.75" customHeight="1" x14ac:dyDescent="0.2">
      <c r="A29" s="3" t="s">
        <v>150</v>
      </c>
      <c r="B29" s="136">
        <v>198</v>
      </c>
      <c r="C29" s="156">
        <v>86</v>
      </c>
    </row>
    <row r="30" spans="1:3" ht="12.75" customHeight="1" x14ac:dyDescent="0.2">
      <c r="A30" s="3" t="s">
        <v>1314</v>
      </c>
      <c r="B30" s="136">
        <v>336</v>
      </c>
      <c r="C30" s="156">
        <v>127</v>
      </c>
    </row>
    <row r="31" spans="1:3" ht="12.75" customHeight="1" x14ac:dyDescent="0.2">
      <c r="A31" s="3" t="s">
        <v>1315</v>
      </c>
      <c r="B31" s="136">
        <v>110</v>
      </c>
      <c r="C31" s="156">
        <v>55</v>
      </c>
    </row>
    <row r="32" spans="1:3" ht="12.75" customHeight="1" x14ac:dyDescent="0.2">
      <c r="A32" s="3" t="s">
        <v>661</v>
      </c>
      <c r="B32" s="136">
        <v>130</v>
      </c>
      <c r="C32" s="156">
        <v>47</v>
      </c>
    </row>
    <row r="33" spans="1:3" ht="12.75" customHeight="1" x14ac:dyDescent="0.2">
      <c r="A33" s="3" t="s">
        <v>663</v>
      </c>
      <c r="B33" s="136">
        <v>622</v>
      </c>
      <c r="C33" s="156">
        <v>297</v>
      </c>
    </row>
    <row r="34" spans="1:3" ht="12.75" customHeight="1" x14ac:dyDescent="0.2">
      <c r="A34" s="3" t="s">
        <v>1316</v>
      </c>
      <c r="B34" s="136">
        <v>732</v>
      </c>
      <c r="C34" s="156">
        <v>343</v>
      </c>
    </row>
    <row r="35" spans="1:3" ht="12.75" customHeight="1" x14ac:dyDescent="0.2">
      <c r="A35" s="3" t="s">
        <v>83</v>
      </c>
      <c r="B35" s="136">
        <v>2748</v>
      </c>
      <c r="C35" s="156">
        <v>1340</v>
      </c>
    </row>
    <row r="36" spans="1:3" ht="12.75" customHeight="1" x14ac:dyDescent="0.2">
      <c r="A36" s="3" t="s">
        <v>84</v>
      </c>
      <c r="B36" s="136">
        <v>305</v>
      </c>
      <c r="C36" s="156">
        <v>114</v>
      </c>
    </row>
    <row r="37" spans="1:3" ht="12.75" customHeight="1" x14ac:dyDescent="0.2">
      <c r="A37" s="3" t="s">
        <v>1210</v>
      </c>
      <c r="B37" s="136">
        <v>585</v>
      </c>
      <c r="C37" s="156">
        <v>261</v>
      </c>
    </row>
    <row r="38" spans="1:3" ht="12.75" customHeight="1" x14ac:dyDescent="0.2">
      <c r="A38" s="3" t="s">
        <v>1317</v>
      </c>
      <c r="B38" s="136">
        <v>2454</v>
      </c>
      <c r="C38" s="156">
        <v>1091</v>
      </c>
    </row>
    <row r="39" spans="1:3" ht="12.75" customHeight="1" x14ac:dyDescent="0.2">
      <c r="A39" s="3" t="s">
        <v>1318</v>
      </c>
      <c r="B39" s="136">
        <v>510</v>
      </c>
      <c r="C39" s="156">
        <v>264</v>
      </c>
    </row>
    <row r="40" spans="1:3" ht="12.75" customHeight="1" x14ac:dyDescent="0.2">
      <c r="A40" s="3" t="s">
        <v>270</v>
      </c>
      <c r="B40" s="136">
        <v>553</v>
      </c>
      <c r="C40" s="156">
        <v>210</v>
      </c>
    </row>
    <row r="41" spans="1:3" ht="12.75" customHeight="1" x14ac:dyDescent="0.2">
      <c r="A41" s="3" t="s">
        <v>1319</v>
      </c>
      <c r="B41" s="136">
        <v>644</v>
      </c>
      <c r="C41" s="156">
        <v>265</v>
      </c>
    </row>
    <row r="42" spans="1:3" ht="12.75" customHeight="1" x14ac:dyDescent="0.2">
      <c r="A42" s="3" t="s">
        <v>1320</v>
      </c>
      <c r="B42" s="136">
        <v>2651</v>
      </c>
      <c r="C42" s="156">
        <v>1192</v>
      </c>
    </row>
    <row r="43" spans="1:3" ht="12.75" customHeight="1" x14ac:dyDescent="0.2">
      <c r="A43" s="3" t="s">
        <v>158</v>
      </c>
      <c r="B43" s="136">
        <v>1972</v>
      </c>
      <c r="C43" s="156">
        <v>904</v>
      </c>
    </row>
    <row r="44" spans="1:3" ht="12.75" customHeight="1" x14ac:dyDescent="0.2">
      <c r="A44" s="3" t="s">
        <v>160</v>
      </c>
      <c r="B44" s="136">
        <v>2038</v>
      </c>
      <c r="C44" s="156">
        <v>1014</v>
      </c>
    </row>
    <row r="45" spans="1:3" ht="12.75" customHeight="1" x14ac:dyDescent="0.2">
      <c r="A45" s="3" t="s">
        <v>1321</v>
      </c>
      <c r="B45" s="136">
        <v>398</v>
      </c>
      <c r="C45" s="156">
        <v>257</v>
      </c>
    </row>
    <row r="46" spans="1:3" ht="12.75" customHeight="1" x14ac:dyDescent="0.2">
      <c r="A46" s="3" t="s">
        <v>2024</v>
      </c>
      <c r="B46" s="136">
        <v>1951</v>
      </c>
      <c r="C46" s="156">
        <v>1071</v>
      </c>
    </row>
    <row r="47" spans="1:3" ht="12.75" customHeight="1" x14ac:dyDescent="0.2">
      <c r="A47" s="3" t="s">
        <v>2023</v>
      </c>
      <c r="B47" s="136">
        <v>1486</v>
      </c>
      <c r="C47" s="156">
        <v>825</v>
      </c>
    </row>
    <row r="48" spans="1:3" ht="12.75" customHeight="1" x14ac:dyDescent="0.2">
      <c r="A48" s="3" t="s">
        <v>424</v>
      </c>
      <c r="B48" s="136">
        <v>1460</v>
      </c>
      <c r="C48" s="156">
        <v>714</v>
      </c>
    </row>
    <row r="49" spans="1:5" ht="12.75" customHeight="1" x14ac:dyDescent="0.2">
      <c r="A49" s="3" t="s">
        <v>1322</v>
      </c>
      <c r="B49" s="136">
        <v>301</v>
      </c>
      <c r="C49" s="156">
        <v>154</v>
      </c>
    </row>
    <row r="50" spans="1:5" ht="12.75" customHeight="1" x14ac:dyDescent="0.2">
      <c r="A50" s="3" t="s">
        <v>95</v>
      </c>
      <c r="B50" s="136">
        <v>922</v>
      </c>
      <c r="C50" s="156">
        <v>429</v>
      </c>
    </row>
    <row r="51" spans="1:5" ht="12.75" customHeight="1" x14ac:dyDescent="0.2">
      <c r="A51" s="3" t="s">
        <v>1323</v>
      </c>
      <c r="B51" s="136">
        <v>2188</v>
      </c>
      <c r="C51" s="156">
        <v>939</v>
      </c>
    </row>
    <row r="52" spans="1:5" ht="12.75" customHeight="1" x14ac:dyDescent="0.2">
      <c r="A52" s="3" t="s">
        <v>427</v>
      </c>
      <c r="B52" s="136">
        <v>785</v>
      </c>
      <c r="C52" s="156">
        <v>365</v>
      </c>
    </row>
    <row r="53" spans="1:5" ht="12.75" customHeight="1" x14ac:dyDescent="0.2">
      <c r="A53" s="3" t="s">
        <v>1324</v>
      </c>
      <c r="B53" s="136">
        <v>4190</v>
      </c>
      <c r="C53" s="156">
        <v>1881</v>
      </c>
    </row>
    <row r="54" spans="1:5" ht="12.75" customHeight="1" x14ac:dyDescent="0.2">
      <c r="A54" s="3" t="s">
        <v>574</v>
      </c>
      <c r="B54" s="136">
        <v>511</v>
      </c>
      <c r="C54" s="156">
        <v>232</v>
      </c>
    </row>
    <row r="55" spans="1:5" ht="12.75" customHeight="1" x14ac:dyDescent="0.2">
      <c r="A55" s="3" t="s">
        <v>1325</v>
      </c>
      <c r="B55" s="136">
        <v>536</v>
      </c>
      <c r="C55" s="156">
        <v>222</v>
      </c>
    </row>
    <row r="56" spans="1:5" ht="12.75" customHeight="1" x14ac:dyDescent="0.2">
      <c r="A56" s="3" t="s">
        <v>1326</v>
      </c>
      <c r="B56" s="136">
        <v>558</v>
      </c>
      <c r="C56" s="156">
        <v>280</v>
      </c>
    </row>
    <row r="57" spans="1:5" ht="12.75" customHeight="1" x14ac:dyDescent="0.2">
      <c r="A57" s="3" t="s">
        <v>1981</v>
      </c>
      <c r="B57" s="136">
        <v>41953</v>
      </c>
      <c r="C57" s="156">
        <v>20220</v>
      </c>
      <c r="E57" s="8"/>
    </row>
    <row r="58" spans="1:5" ht="12.75" customHeight="1" x14ac:dyDescent="0.2">
      <c r="A58" s="3" t="s">
        <v>1327</v>
      </c>
      <c r="B58" s="136">
        <v>2190</v>
      </c>
      <c r="C58" s="156">
        <v>998</v>
      </c>
    </row>
    <row r="59" spans="1:5" ht="12.75" customHeight="1" x14ac:dyDescent="0.2">
      <c r="A59" s="3" t="s">
        <v>678</v>
      </c>
      <c r="B59" s="136">
        <v>2271</v>
      </c>
      <c r="C59" s="156">
        <v>989</v>
      </c>
    </row>
    <row r="60" spans="1:5" ht="12.75" customHeight="1" x14ac:dyDescent="0.2">
      <c r="A60" s="3" t="s">
        <v>680</v>
      </c>
      <c r="B60" s="136">
        <v>1763</v>
      </c>
      <c r="C60" s="156">
        <v>803</v>
      </c>
    </row>
    <row r="61" spans="1:5" ht="12.75" customHeight="1" x14ac:dyDescent="0.2">
      <c r="A61" s="3" t="s">
        <v>681</v>
      </c>
      <c r="B61" s="136">
        <v>947</v>
      </c>
      <c r="C61" s="156">
        <v>432</v>
      </c>
    </row>
    <row r="62" spans="1:5" ht="12.75" customHeight="1" x14ac:dyDescent="0.2">
      <c r="A62" s="3" t="s">
        <v>1328</v>
      </c>
      <c r="B62" s="136">
        <v>3276</v>
      </c>
      <c r="C62" s="156">
        <v>1477</v>
      </c>
    </row>
    <row r="63" spans="1:5" ht="12.75" customHeight="1" x14ac:dyDescent="0.2">
      <c r="A63" s="3" t="s">
        <v>1329</v>
      </c>
      <c r="B63" s="136">
        <v>2571</v>
      </c>
      <c r="C63" s="156">
        <v>1247</v>
      </c>
    </row>
    <row r="64" spans="1:5" ht="12.75" customHeight="1" x14ac:dyDescent="0.2">
      <c r="A64" s="3" t="s">
        <v>973</v>
      </c>
      <c r="B64" s="136">
        <v>1955</v>
      </c>
      <c r="C64" s="156">
        <v>818</v>
      </c>
    </row>
    <row r="65" spans="1:3" ht="12.75" customHeight="1" x14ac:dyDescent="0.2">
      <c r="A65" s="3" t="s">
        <v>682</v>
      </c>
      <c r="B65" s="136">
        <v>4097</v>
      </c>
      <c r="C65" s="156">
        <v>2047</v>
      </c>
    </row>
    <row r="66" spans="1:3" ht="12.75" customHeight="1" x14ac:dyDescent="0.2">
      <c r="A66" s="3" t="s">
        <v>1330</v>
      </c>
      <c r="B66" s="136">
        <v>628</v>
      </c>
      <c r="C66" s="156">
        <v>338</v>
      </c>
    </row>
    <row r="67" spans="1:3" ht="12.75" customHeight="1" x14ac:dyDescent="0.2">
      <c r="A67" s="3" t="s">
        <v>1331</v>
      </c>
      <c r="B67" s="136">
        <v>118</v>
      </c>
      <c r="C67" s="156">
        <v>57</v>
      </c>
    </row>
    <row r="68" spans="1:3" ht="12.75" customHeight="1" x14ac:dyDescent="0.2">
      <c r="A68" s="3" t="s">
        <v>1332</v>
      </c>
      <c r="B68" s="136">
        <v>4380</v>
      </c>
      <c r="C68" s="156">
        <v>2509</v>
      </c>
    </row>
    <row r="69" spans="1:3" ht="12.75" customHeight="1" x14ac:dyDescent="0.2">
      <c r="A69" s="3" t="s">
        <v>351</v>
      </c>
      <c r="B69" s="136">
        <v>1323</v>
      </c>
      <c r="C69" s="156">
        <v>620</v>
      </c>
    </row>
    <row r="70" spans="1:3" ht="12.75" customHeight="1" x14ac:dyDescent="0.2">
      <c r="A70" s="3" t="s">
        <v>1333</v>
      </c>
      <c r="B70" s="136">
        <v>2368</v>
      </c>
      <c r="C70" s="156">
        <v>1141</v>
      </c>
    </row>
    <row r="71" spans="1:3" ht="12.75" customHeight="1" x14ac:dyDescent="0.2">
      <c r="A71" s="3" t="s">
        <v>441</v>
      </c>
      <c r="B71" s="136">
        <v>2559</v>
      </c>
      <c r="C71" s="156">
        <v>1244</v>
      </c>
    </row>
    <row r="72" spans="1:3" ht="12.75" customHeight="1" x14ac:dyDescent="0.2">
      <c r="A72" s="3" t="s">
        <v>1987</v>
      </c>
      <c r="B72" s="136">
        <v>519</v>
      </c>
      <c r="C72" s="156">
        <v>215</v>
      </c>
    </row>
    <row r="73" spans="1:3" ht="12.75" customHeight="1" x14ac:dyDescent="0.2">
      <c r="A73" s="3" t="s">
        <v>1334</v>
      </c>
      <c r="B73" s="136">
        <v>384</v>
      </c>
      <c r="C73" s="156">
        <v>194</v>
      </c>
    </row>
    <row r="74" spans="1:3" ht="12.75" customHeight="1" x14ac:dyDescent="0.2">
      <c r="A74" s="3" t="s">
        <v>1335</v>
      </c>
      <c r="B74" s="136">
        <v>28850</v>
      </c>
      <c r="C74" s="156">
        <v>13889</v>
      </c>
    </row>
    <row r="75" spans="1:3" ht="12.75" customHeight="1" x14ac:dyDescent="0.2">
      <c r="A75" s="3" t="s">
        <v>1336</v>
      </c>
      <c r="B75" s="136">
        <v>3448</v>
      </c>
      <c r="C75" s="156">
        <v>1974</v>
      </c>
    </row>
    <row r="76" spans="1:3" ht="12.75" customHeight="1" x14ac:dyDescent="0.2">
      <c r="A76" s="3" t="s">
        <v>2002</v>
      </c>
      <c r="B76" s="136">
        <v>2507</v>
      </c>
      <c r="C76" s="156">
        <v>1187</v>
      </c>
    </row>
    <row r="77" spans="1:3" ht="12.75" customHeight="1" x14ac:dyDescent="0.2">
      <c r="A77" s="3" t="s">
        <v>1337</v>
      </c>
      <c r="B77" s="136">
        <v>497</v>
      </c>
      <c r="C77" s="156">
        <v>209</v>
      </c>
    </row>
    <row r="78" spans="1:3" ht="12.75" customHeight="1" x14ac:dyDescent="0.2">
      <c r="A78" s="3" t="s">
        <v>1338</v>
      </c>
      <c r="B78" s="136">
        <v>354</v>
      </c>
      <c r="C78" s="156">
        <v>177</v>
      </c>
    </row>
    <row r="79" spans="1:3" ht="12.75" customHeight="1" x14ac:dyDescent="0.2">
      <c r="A79" s="3" t="s">
        <v>1339</v>
      </c>
      <c r="B79" s="136">
        <v>873</v>
      </c>
      <c r="C79" s="156">
        <v>409</v>
      </c>
    </row>
    <row r="80" spans="1:3" ht="12.75" customHeight="1" x14ac:dyDescent="0.2">
      <c r="A80" s="68"/>
      <c r="B80" s="134"/>
      <c r="C80" s="152"/>
    </row>
    <row r="81" spans="1:3" ht="12.75" customHeight="1" thickBot="1" x14ac:dyDescent="0.25">
      <c r="A81" s="206" t="s">
        <v>1982</v>
      </c>
      <c r="B81" s="154">
        <f>SUM(B3:B79)</f>
        <v>205975</v>
      </c>
      <c r="C81" s="155">
        <f>SUM(C3:C79)</f>
        <v>101228</v>
      </c>
    </row>
    <row r="82" spans="1:3" x14ac:dyDescent="0.2">
      <c r="A82" s="18"/>
      <c r="B82" s="66"/>
      <c r="C82" s="67"/>
    </row>
    <row r="83" spans="1:3" ht="36" customHeight="1" x14ac:dyDescent="0.2">
      <c r="A83" s="231" t="s">
        <v>2040</v>
      </c>
      <c r="B83" s="231"/>
      <c r="C83" s="231"/>
    </row>
  </sheetData>
  <mergeCells count="2">
    <mergeCell ref="A1:C1"/>
    <mergeCell ref="A83:C83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309</v>
      </c>
      <c r="B3" s="136">
        <v>1246</v>
      </c>
      <c r="C3" s="156">
        <v>507</v>
      </c>
    </row>
    <row r="4" spans="1:3" ht="12.75" customHeight="1" x14ac:dyDescent="0.2">
      <c r="A4" s="3" t="s">
        <v>133</v>
      </c>
      <c r="B4" s="136">
        <v>3510</v>
      </c>
      <c r="C4" s="156">
        <v>1454</v>
      </c>
    </row>
    <row r="5" spans="1:3" ht="12.75" customHeight="1" x14ac:dyDescent="0.2">
      <c r="A5" s="3" t="s">
        <v>1340</v>
      </c>
      <c r="B5" s="136">
        <v>18212</v>
      </c>
      <c r="C5" s="156">
        <v>8314</v>
      </c>
    </row>
    <row r="6" spans="1:3" ht="12.75" customHeight="1" x14ac:dyDescent="0.2">
      <c r="A6" s="3" t="s">
        <v>1341</v>
      </c>
      <c r="B6" s="136">
        <v>2884</v>
      </c>
      <c r="C6" s="156">
        <v>1147</v>
      </c>
    </row>
    <row r="7" spans="1:3" ht="12.75" customHeight="1" x14ac:dyDescent="0.2">
      <c r="A7" s="3" t="s">
        <v>0</v>
      </c>
      <c r="B7" s="136">
        <v>3076</v>
      </c>
      <c r="C7" s="156">
        <v>1539</v>
      </c>
    </row>
    <row r="8" spans="1:3" ht="12.75" customHeight="1" x14ac:dyDescent="0.2">
      <c r="A8" s="3" t="s">
        <v>1108</v>
      </c>
      <c r="B8" s="136">
        <v>4999</v>
      </c>
      <c r="C8" s="156">
        <v>1962</v>
      </c>
    </row>
    <row r="9" spans="1:3" ht="12.75" customHeight="1" x14ac:dyDescent="0.2">
      <c r="A9" s="3" t="s">
        <v>1342</v>
      </c>
      <c r="B9" s="136">
        <v>1526</v>
      </c>
      <c r="C9" s="156">
        <v>665</v>
      </c>
    </row>
    <row r="10" spans="1:3" ht="12.75" customHeight="1" x14ac:dyDescent="0.2">
      <c r="A10" s="3" t="s">
        <v>1128</v>
      </c>
      <c r="B10" s="136">
        <v>2187</v>
      </c>
      <c r="C10" s="156">
        <v>631</v>
      </c>
    </row>
    <row r="11" spans="1:3" ht="12.75" customHeight="1" x14ac:dyDescent="0.2">
      <c r="A11" s="3" t="s">
        <v>1343</v>
      </c>
      <c r="B11" s="136">
        <v>8818</v>
      </c>
      <c r="C11" s="156">
        <v>3780</v>
      </c>
    </row>
    <row r="12" spans="1:3" ht="12.75" customHeight="1" x14ac:dyDescent="0.2">
      <c r="A12" s="3" t="s">
        <v>259</v>
      </c>
      <c r="B12" s="136">
        <v>9119</v>
      </c>
      <c r="C12" s="156">
        <v>3274</v>
      </c>
    </row>
    <row r="13" spans="1:3" ht="12.75" customHeight="1" x14ac:dyDescent="0.2">
      <c r="A13" s="3" t="s">
        <v>1344</v>
      </c>
      <c r="B13" s="136">
        <v>172</v>
      </c>
      <c r="C13" s="156">
        <v>56</v>
      </c>
    </row>
    <row r="14" spans="1:3" ht="12.75" customHeight="1" x14ac:dyDescent="0.2">
      <c r="A14" s="3" t="s">
        <v>150</v>
      </c>
      <c r="B14" s="136">
        <v>583</v>
      </c>
      <c r="C14" s="156">
        <v>148</v>
      </c>
    </row>
    <row r="15" spans="1:3" ht="12.75" customHeight="1" x14ac:dyDescent="0.2">
      <c r="A15" s="3" t="s">
        <v>1345</v>
      </c>
      <c r="B15" s="136">
        <v>508</v>
      </c>
      <c r="C15" s="156">
        <v>136</v>
      </c>
    </row>
    <row r="16" spans="1:3" ht="12.75" customHeight="1" x14ac:dyDescent="0.2">
      <c r="A16" s="3" t="s">
        <v>1346</v>
      </c>
      <c r="B16" s="136">
        <v>886</v>
      </c>
      <c r="C16" s="156">
        <v>352</v>
      </c>
    </row>
    <row r="17" spans="1:3" ht="12.75" customHeight="1" x14ac:dyDescent="0.2">
      <c r="A17" s="3" t="s">
        <v>83</v>
      </c>
      <c r="B17" s="136">
        <v>13359</v>
      </c>
      <c r="C17" s="156">
        <v>5443</v>
      </c>
    </row>
    <row r="18" spans="1:3" ht="12.75" customHeight="1" x14ac:dyDescent="0.2">
      <c r="A18" s="3" t="s">
        <v>84</v>
      </c>
      <c r="B18" s="136">
        <v>1197</v>
      </c>
      <c r="C18" s="156">
        <v>482</v>
      </c>
    </row>
    <row r="19" spans="1:3" ht="12.75" customHeight="1" x14ac:dyDescent="0.2">
      <c r="A19" s="3" t="s">
        <v>1347</v>
      </c>
      <c r="B19" s="136">
        <v>6240</v>
      </c>
      <c r="C19" s="156">
        <v>2350</v>
      </c>
    </row>
    <row r="20" spans="1:3" ht="12.75" customHeight="1" x14ac:dyDescent="0.2">
      <c r="A20" s="3" t="s">
        <v>1348</v>
      </c>
      <c r="B20" s="136">
        <v>5181</v>
      </c>
      <c r="C20" s="156">
        <v>2232</v>
      </c>
    </row>
    <row r="21" spans="1:3" ht="12.75" customHeight="1" x14ac:dyDescent="0.2">
      <c r="A21" s="3" t="s">
        <v>201</v>
      </c>
      <c r="B21" s="136">
        <v>626</v>
      </c>
      <c r="C21" s="156">
        <v>194</v>
      </c>
    </row>
    <row r="22" spans="1:3" ht="12.75" customHeight="1" x14ac:dyDescent="0.2">
      <c r="A22" s="3" t="s">
        <v>669</v>
      </c>
      <c r="B22" s="136">
        <v>20116</v>
      </c>
      <c r="C22" s="156">
        <v>8364</v>
      </c>
    </row>
    <row r="23" spans="1:3" ht="12.75" customHeight="1" x14ac:dyDescent="0.2">
      <c r="A23" s="3" t="s">
        <v>158</v>
      </c>
      <c r="B23" s="136">
        <v>3928</v>
      </c>
      <c r="C23" s="156">
        <v>1274</v>
      </c>
    </row>
    <row r="24" spans="1:3" ht="12.75" customHeight="1" x14ac:dyDescent="0.2">
      <c r="A24" s="3" t="s">
        <v>616</v>
      </c>
      <c r="B24" s="136">
        <v>7158</v>
      </c>
      <c r="C24" s="156">
        <v>3514</v>
      </c>
    </row>
    <row r="25" spans="1:3" ht="12.75" customHeight="1" x14ac:dyDescent="0.2">
      <c r="A25" s="3" t="s">
        <v>1349</v>
      </c>
      <c r="B25" s="136">
        <v>1302</v>
      </c>
      <c r="C25" s="156">
        <v>552</v>
      </c>
    </row>
    <row r="26" spans="1:3" ht="12.75" customHeight="1" x14ac:dyDescent="0.2">
      <c r="A26" s="3" t="s">
        <v>94</v>
      </c>
      <c r="B26" s="136">
        <v>14514</v>
      </c>
      <c r="C26" s="156">
        <v>6815</v>
      </c>
    </row>
    <row r="27" spans="1:3" ht="12.75" customHeight="1" x14ac:dyDescent="0.2">
      <c r="A27" s="3" t="s">
        <v>1288</v>
      </c>
      <c r="B27" s="136">
        <v>605</v>
      </c>
      <c r="C27" s="156">
        <v>223</v>
      </c>
    </row>
    <row r="28" spans="1:3" ht="12.75" customHeight="1" x14ac:dyDescent="0.2">
      <c r="A28" s="3" t="s">
        <v>1350</v>
      </c>
      <c r="B28" s="136">
        <v>32338</v>
      </c>
      <c r="C28" s="156">
        <v>11303</v>
      </c>
    </row>
    <row r="29" spans="1:3" ht="12.75" customHeight="1" x14ac:dyDescent="0.2">
      <c r="A29" s="3" t="s">
        <v>167</v>
      </c>
      <c r="B29" s="136">
        <v>3759</v>
      </c>
      <c r="C29" s="156">
        <v>1920</v>
      </c>
    </row>
    <row r="30" spans="1:3" ht="12.75" customHeight="1" x14ac:dyDescent="0.2">
      <c r="A30" s="3" t="s">
        <v>693</v>
      </c>
      <c r="B30" s="136">
        <v>137</v>
      </c>
      <c r="C30" s="156">
        <v>37</v>
      </c>
    </row>
    <row r="31" spans="1:3" ht="12.75" customHeight="1" x14ac:dyDescent="0.2">
      <c r="A31" s="3" t="s">
        <v>1351</v>
      </c>
      <c r="B31" s="136">
        <v>1913</v>
      </c>
      <c r="C31" s="156">
        <v>629</v>
      </c>
    </row>
    <row r="32" spans="1:3" ht="12.75" customHeight="1" x14ac:dyDescent="0.2">
      <c r="A32" s="3" t="s">
        <v>1352</v>
      </c>
      <c r="B32" s="136">
        <v>3871</v>
      </c>
      <c r="C32" s="156">
        <v>1696</v>
      </c>
    </row>
    <row r="33" spans="1:3" ht="12.75" customHeight="1" x14ac:dyDescent="0.2">
      <c r="A33" s="3" t="s">
        <v>179</v>
      </c>
      <c r="B33" s="136">
        <v>1597</v>
      </c>
      <c r="C33" s="156">
        <v>689</v>
      </c>
    </row>
    <row r="34" spans="1:3" ht="12.75" customHeight="1" x14ac:dyDescent="0.2">
      <c r="A34" s="3" t="s">
        <v>1353</v>
      </c>
      <c r="B34" s="136">
        <v>535</v>
      </c>
      <c r="C34" s="156">
        <v>136</v>
      </c>
    </row>
    <row r="35" spans="1:3" ht="12.75" customHeight="1" x14ac:dyDescent="0.2">
      <c r="A35" s="3" t="s">
        <v>1354</v>
      </c>
      <c r="B35" s="136">
        <v>1535</v>
      </c>
      <c r="C35" s="156">
        <v>624</v>
      </c>
    </row>
    <row r="36" spans="1:3" ht="12.75" customHeight="1" x14ac:dyDescent="0.2">
      <c r="A36" s="3" t="s">
        <v>2002</v>
      </c>
      <c r="B36" s="136">
        <v>21890</v>
      </c>
      <c r="C36" s="156">
        <v>10195</v>
      </c>
    </row>
    <row r="37" spans="1:3" ht="12.75" customHeight="1" x14ac:dyDescent="0.2">
      <c r="A37" s="3" t="s">
        <v>461</v>
      </c>
      <c r="B37" s="136">
        <v>104</v>
      </c>
      <c r="C37" s="156">
        <v>33</v>
      </c>
    </row>
    <row r="38" spans="1:3" ht="12.75" customHeight="1" x14ac:dyDescent="0.2">
      <c r="A38" s="3" t="s">
        <v>1355</v>
      </c>
      <c r="B38" s="136">
        <v>4615</v>
      </c>
      <c r="C38" s="156">
        <v>2285</v>
      </c>
    </row>
    <row r="39" spans="1:3" ht="12.75" customHeight="1" x14ac:dyDescent="0.2">
      <c r="A39" s="65"/>
      <c r="B39" s="134"/>
      <c r="C39" s="152"/>
    </row>
    <row r="40" spans="1:3" ht="12.75" customHeight="1" thickBot="1" x14ac:dyDescent="0.25">
      <c r="A40" s="207" t="s">
        <v>1984</v>
      </c>
      <c r="B40" s="173">
        <f t="shared" ref="B40:C40" si="0">SUM(B3:B38)</f>
        <v>204246</v>
      </c>
      <c r="C40" s="155">
        <f t="shared" si="0"/>
        <v>84955</v>
      </c>
    </row>
    <row r="41" spans="1:3" x14ac:dyDescent="0.2">
      <c r="B41" s="66"/>
      <c r="C41" s="67"/>
    </row>
    <row r="42" spans="1:3" ht="36" customHeight="1" x14ac:dyDescent="0.2">
      <c r="A42" s="231" t="s">
        <v>2040</v>
      </c>
      <c r="B42" s="231"/>
      <c r="C42" s="231"/>
    </row>
  </sheetData>
  <mergeCells count="2">
    <mergeCell ref="A1:C1"/>
    <mergeCell ref="A42:C42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7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x14ac:dyDescent="0.2">
      <c r="A3" s="23" t="s">
        <v>15</v>
      </c>
      <c r="B3" s="135">
        <v>897</v>
      </c>
      <c r="C3" s="156">
        <v>359</v>
      </c>
    </row>
    <row r="4" spans="1:3" ht="12.75" x14ac:dyDescent="0.2">
      <c r="A4" s="25" t="s">
        <v>131</v>
      </c>
      <c r="B4" s="135">
        <v>945</v>
      </c>
      <c r="C4" s="156">
        <v>506</v>
      </c>
    </row>
    <row r="5" spans="1:3" ht="12.75" x14ac:dyDescent="0.2">
      <c r="A5" s="25" t="s">
        <v>132</v>
      </c>
      <c r="B5" s="135">
        <v>3052</v>
      </c>
      <c r="C5" s="156">
        <v>1250</v>
      </c>
    </row>
    <row r="6" spans="1:3" ht="12.75" x14ac:dyDescent="0.2">
      <c r="A6" s="25" t="s">
        <v>133</v>
      </c>
      <c r="B6" s="135">
        <v>10276</v>
      </c>
      <c r="C6" s="156">
        <v>5608</v>
      </c>
    </row>
    <row r="7" spans="1:3" ht="12.75" x14ac:dyDescent="0.2">
      <c r="A7" s="25" t="s">
        <v>134</v>
      </c>
      <c r="B7" s="135">
        <v>2113</v>
      </c>
      <c r="C7" s="156">
        <v>1011</v>
      </c>
    </row>
    <row r="8" spans="1:3" ht="12.75" x14ac:dyDescent="0.2">
      <c r="A8" s="25" t="s">
        <v>135</v>
      </c>
      <c r="B8" s="135">
        <v>474</v>
      </c>
      <c r="C8" s="156">
        <v>219</v>
      </c>
    </row>
    <row r="9" spans="1:3" ht="12.75" x14ac:dyDescent="0.2">
      <c r="A9" s="25" t="s">
        <v>55</v>
      </c>
      <c r="B9" s="135">
        <v>228</v>
      </c>
      <c r="C9" s="156">
        <v>143</v>
      </c>
    </row>
    <row r="10" spans="1:3" ht="12.75" x14ac:dyDescent="0.2">
      <c r="A10" s="25" t="s">
        <v>136</v>
      </c>
      <c r="B10" s="135">
        <v>1462</v>
      </c>
      <c r="C10" s="156">
        <v>619</v>
      </c>
    </row>
    <row r="11" spans="1:3" ht="12.75" x14ac:dyDescent="0.2">
      <c r="A11" s="25" t="s">
        <v>137</v>
      </c>
      <c r="B11" s="135">
        <v>517</v>
      </c>
      <c r="C11" s="156">
        <v>193</v>
      </c>
    </row>
    <row r="12" spans="1:3" ht="12.75" x14ac:dyDescent="0.2">
      <c r="A12" s="25" t="s">
        <v>138</v>
      </c>
      <c r="B12" s="135">
        <v>1049</v>
      </c>
      <c r="C12" s="156">
        <v>479</v>
      </c>
    </row>
    <row r="13" spans="1:3" ht="12.75" x14ac:dyDescent="0.2">
      <c r="A13" s="25" t="s">
        <v>61</v>
      </c>
      <c r="B13" s="135">
        <v>811</v>
      </c>
      <c r="C13" s="156">
        <v>394</v>
      </c>
    </row>
    <row r="14" spans="1:3" ht="12.75" x14ac:dyDescent="0.2">
      <c r="A14" s="25" t="s">
        <v>62</v>
      </c>
      <c r="B14" s="135">
        <v>1767</v>
      </c>
      <c r="C14" s="156">
        <v>713</v>
      </c>
    </row>
    <row r="15" spans="1:3" ht="12.75" x14ac:dyDescent="0.2">
      <c r="A15" s="25" t="s">
        <v>139</v>
      </c>
      <c r="B15" s="135">
        <v>415</v>
      </c>
      <c r="C15" s="156">
        <v>161</v>
      </c>
    </row>
    <row r="16" spans="1:3" ht="12.75" x14ac:dyDescent="0.2">
      <c r="A16" s="25" t="s">
        <v>0</v>
      </c>
      <c r="B16" s="135">
        <v>1030</v>
      </c>
      <c r="C16" s="156">
        <v>449</v>
      </c>
    </row>
    <row r="17" spans="1:3" ht="12.75" x14ac:dyDescent="0.2">
      <c r="A17" s="25" t="s">
        <v>140</v>
      </c>
      <c r="B17" s="135">
        <v>1145</v>
      </c>
      <c r="C17" s="156">
        <v>491</v>
      </c>
    </row>
    <row r="18" spans="1:3" ht="12.75" x14ac:dyDescent="0.2">
      <c r="A18" s="25" t="s">
        <v>141</v>
      </c>
      <c r="B18" s="135">
        <v>4291</v>
      </c>
      <c r="C18" s="156">
        <v>2238</v>
      </c>
    </row>
    <row r="19" spans="1:3" ht="12.75" x14ac:dyDescent="0.2">
      <c r="A19" s="25" t="s">
        <v>142</v>
      </c>
      <c r="B19" s="135">
        <v>3071</v>
      </c>
      <c r="C19" s="156">
        <v>1613</v>
      </c>
    </row>
    <row r="20" spans="1:3" ht="12.75" x14ac:dyDescent="0.2">
      <c r="A20" s="25" t="s">
        <v>143</v>
      </c>
      <c r="B20" s="135">
        <v>2146</v>
      </c>
      <c r="C20" s="156">
        <v>1167</v>
      </c>
    </row>
    <row r="21" spans="1:3" ht="12.75" x14ac:dyDescent="0.2">
      <c r="A21" s="25" t="s">
        <v>144</v>
      </c>
      <c r="B21" s="135">
        <v>742</v>
      </c>
      <c r="C21" s="156">
        <v>372</v>
      </c>
    </row>
    <row r="22" spans="1:3" ht="12.75" x14ac:dyDescent="0.2">
      <c r="A22" s="25" t="s">
        <v>71</v>
      </c>
      <c r="B22" s="135">
        <v>357</v>
      </c>
      <c r="C22" s="156">
        <v>151</v>
      </c>
    </row>
    <row r="23" spans="1:3" ht="12.75" x14ac:dyDescent="0.2">
      <c r="A23" s="25" t="s">
        <v>145</v>
      </c>
      <c r="B23" s="135">
        <v>564</v>
      </c>
      <c r="C23" s="156">
        <v>235</v>
      </c>
    </row>
    <row r="24" spans="1:3" ht="12.75" x14ac:dyDescent="0.2">
      <c r="A24" s="25" t="s">
        <v>146</v>
      </c>
      <c r="B24" s="135">
        <v>824</v>
      </c>
      <c r="C24" s="156">
        <v>397</v>
      </c>
    </row>
    <row r="25" spans="1:3" ht="12.75" x14ac:dyDescent="0.2">
      <c r="A25" s="25" t="s">
        <v>147</v>
      </c>
      <c r="B25" s="135">
        <v>5376</v>
      </c>
      <c r="C25" s="156">
        <v>3151</v>
      </c>
    </row>
    <row r="26" spans="1:3" ht="12.75" x14ac:dyDescent="0.2">
      <c r="A26" s="25" t="s">
        <v>77</v>
      </c>
      <c r="B26" s="135">
        <v>971</v>
      </c>
      <c r="C26" s="156">
        <v>430</v>
      </c>
    </row>
    <row r="27" spans="1:3" ht="12.75" x14ac:dyDescent="0.2">
      <c r="A27" s="25" t="s">
        <v>148</v>
      </c>
      <c r="B27" s="135">
        <v>750</v>
      </c>
      <c r="C27" s="156">
        <v>283</v>
      </c>
    </row>
    <row r="28" spans="1:3" ht="12.75" x14ac:dyDescent="0.2">
      <c r="A28" s="25" t="s">
        <v>149</v>
      </c>
      <c r="B28" s="135">
        <v>6698</v>
      </c>
      <c r="C28" s="156">
        <v>2883</v>
      </c>
    </row>
    <row r="29" spans="1:3" ht="12.75" x14ac:dyDescent="0.2">
      <c r="A29" s="25" t="s">
        <v>150</v>
      </c>
      <c r="B29" s="135">
        <v>836</v>
      </c>
      <c r="C29" s="156">
        <v>451</v>
      </c>
    </row>
    <row r="30" spans="1:3" ht="12.75" x14ac:dyDescent="0.2">
      <c r="A30" s="25" t="s">
        <v>79</v>
      </c>
      <c r="B30" s="135">
        <v>2046</v>
      </c>
      <c r="C30" s="156">
        <v>1124</v>
      </c>
    </row>
    <row r="31" spans="1:3" ht="12.75" x14ac:dyDescent="0.2">
      <c r="A31" s="25" t="s">
        <v>151</v>
      </c>
      <c r="B31" s="135">
        <v>887</v>
      </c>
      <c r="C31" s="156">
        <v>390</v>
      </c>
    </row>
    <row r="32" spans="1:3" ht="12.75" x14ac:dyDescent="0.2">
      <c r="A32" s="25" t="s">
        <v>152</v>
      </c>
      <c r="B32" s="135">
        <v>1766</v>
      </c>
      <c r="C32" s="156">
        <v>808</v>
      </c>
    </row>
    <row r="33" spans="1:3" ht="12.75" x14ac:dyDescent="0.2">
      <c r="A33" s="25" t="s">
        <v>153</v>
      </c>
      <c r="B33" s="135">
        <v>572</v>
      </c>
      <c r="C33" s="156">
        <v>272</v>
      </c>
    </row>
    <row r="34" spans="1:3" ht="12.75" x14ac:dyDescent="0.2">
      <c r="A34" s="25" t="s">
        <v>154</v>
      </c>
      <c r="B34" s="135">
        <v>1738</v>
      </c>
      <c r="C34" s="156">
        <v>872</v>
      </c>
    </row>
    <row r="35" spans="1:3" ht="12.75" x14ac:dyDescent="0.2">
      <c r="A35" s="25" t="s">
        <v>155</v>
      </c>
      <c r="B35" s="135">
        <v>842</v>
      </c>
      <c r="C35" s="156">
        <v>326</v>
      </c>
    </row>
    <row r="36" spans="1:3" ht="12.75" x14ac:dyDescent="0.2">
      <c r="A36" s="25" t="s">
        <v>83</v>
      </c>
      <c r="B36" s="135">
        <v>815</v>
      </c>
      <c r="C36" s="156">
        <v>347</v>
      </c>
    </row>
    <row r="37" spans="1:3" ht="12.75" x14ac:dyDescent="0.2">
      <c r="A37" s="25" t="s">
        <v>84</v>
      </c>
      <c r="B37" s="135">
        <v>3881</v>
      </c>
      <c r="C37" s="156">
        <v>1968</v>
      </c>
    </row>
    <row r="38" spans="1:3" ht="12.75" x14ac:dyDescent="0.2">
      <c r="A38" s="25" t="s">
        <v>156</v>
      </c>
      <c r="B38" s="135">
        <v>1321</v>
      </c>
      <c r="C38" s="156">
        <v>571</v>
      </c>
    </row>
    <row r="39" spans="1:3" ht="12.75" x14ac:dyDescent="0.2">
      <c r="A39" s="25" t="s">
        <v>157</v>
      </c>
      <c r="B39" s="135">
        <v>338</v>
      </c>
      <c r="C39" s="156">
        <v>130</v>
      </c>
    </row>
    <row r="40" spans="1:3" ht="12.75" x14ac:dyDescent="0.2">
      <c r="A40" s="25" t="s">
        <v>87</v>
      </c>
      <c r="B40" s="135">
        <v>834</v>
      </c>
      <c r="C40" s="156">
        <v>406</v>
      </c>
    </row>
    <row r="41" spans="1:3" ht="12.75" x14ac:dyDescent="0.2">
      <c r="A41" s="25" t="s">
        <v>88</v>
      </c>
      <c r="B41" s="135">
        <v>300</v>
      </c>
      <c r="C41" s="156">
        <v>107</v>
      </c>
    </row>
    <row r="42" spans="1:3" ht="12.75" x14ac:dyDescent="0.2">
      <c r="A42" s="25" t="s">
        <v>158</v>
      </c>
      <c r="B42" s="135">
        <v>487</v>
      </c>
      <c r="C42" s="156">
        <v>248</v>
      </c>
    </row>
    <row r="43" spans="1:3" ht="12.75" x14ac:dyDescent="0.2">
      <c r="A43" s="25" t="s">
        <v>159</v>
      </c>
      <c r="B43" s="135">
        <v>647</v>
      </c>
      <c r="C43" s="156">
        <v>262</v>
      </c>
    </row>
    <row r="44" spans="1:3" ht="12.75" x14ac:dyDescent="0.2">
      <c r="A44" s="25" t="s">
        <v>160</v>
      </c>
      <c r="B44" s="135">
        <v>1257</v>
      </c>
      <c r="C44" s="156">
        <v>583</v>
      </c>
    </row>
    <row r="45" spans="1:3" ht="12.75" x14ac:dyDescent="0.2">
      <c r="A45" s="25" t="s">
        <v>161</v>
      </c>
      <c r="B45" s="135">
        <v>4689</v>
      </c>
      <c r="C45" s="156">
        <v>3199</v>
      </c>
    </row>
    <row r="46" spans="1:3" ht="12.75" x14ac:dyDescent="0.2">
      <c r="A46" s="25" t="s">
        <v>92</v>
      </c>
      <c r="B46" s="135">
        <v>701</v>
      </c>
      <c r="C46" s="156">
        <v>305</v>
      </c>
    </row>
    <row r="47" spans="1:3" ht="12.75" x14ac:dyDescent="0.2">
      <c r="A47" s="25" t="s">
        <v>94</v>
      </c>
      <c r="B47" s="135">
        <v>1243</v>
      </c>
      <c r="C47" s="156">
        <v>452</v>
      </c>
    </row>
    <row r="48" spans="1:3" ht="12.75" x14ac:dyDescent="0.2">
      <c r="A48" s="25" t="s">
        <v>162</v>
      </c>
      <c r="B48" s="135">
        <v>2151</v>
      </c>
      <c r="C48" s="156">
        <v>945</v>
      </c>
    </row>
    <row r="49" spans="1:3" ht="12.75" x14ac:dyDescent="0.2">
      <c r="A49" s="25" t="s">
        <v>1991</v>
      </c>
      <c r="B49" s="135">
        <v>2087</v>
      </c>
      <c r="C49" s="156">
        <v>1002</v>
      </c>
    </row>
    <row r="50" spans="1:3" ht="12.75" x14ac:dyDescent="0.2">
      <c r="A50" s="25" t="s">
        <v>97</v>
      </c>
      <c r="B50" s="135">
        <v>416</v>
      </c>
      <c r="C50" s="156">
        <v>171</v>
      </c>
    </row>
    <row r="51" spans="1:3" ht="12.75" x14ac:dyDescent="0.2">
      <c r="A51" s="25" t="s">
        <v>98</v>
      </c>
      <c r="B51" s="135">
        <v>631</v>
      </c>
      <c r="C51" s="156">
        <v>229</v>
      </c>
    </row>
    <row r="52" spans="1:3" ht="12.75" x14ac:dyDescent="0.2">
      <c r="A52" s="25" t="s">
        <v>1970</v>
      </c>
      <c r="B52" s="135">
        <v>450</v>
      </c>
      <c r="C52" s="156">
        <v>219</v>
      </c>
    </row>
    <row r="53" spans="1:3" ht="12.75" x14ac:dyDescent="0.2">
      <c r="A53" s="25" t="s">
        <v>163</v>
      </c>
      <c r="B53" s="135">
        <v>413</v>
      </c>
      <c r="C53" s="156">
        <v>172</v>
      </c>
    </row>
    <row r="54" spans="1:3" ht="12.75" x14ac:dyDescent="0.2">
      <c r="A54" s="25" t="s">
        <v>164</v>
      </c>
      <c r="B54" s="135">
        <v>1346</v>
      </c>
      <c r="C54" s="156">
        <v>654</v>
      </c>
    </row>
    <row r="55" spans="1:3" ht="12.75" x14ac:dyDescent="0.2">
      <c r="A55" s="25" t="s">
        <v>100</v>
      </c>
      <c r="B55" s="135">
        <v>593</v>
      </c>
      <c r="C55" s="156">
        <v>306</v>
      </c>
    </row>
    <row r="56" spans="1:3" ht="12.75" x14ac:dyDescent="0.2">
      <c r="A56" s="25" t="s">
        <v>165</v>
      </c>
      <c r="B56" s="135">
        <v>860</v>
      </c>
      <c r="C56" s="156">
        <v>369</v>
      </c>
    </row>
    <row r="57" spans="1:3" ht="12.75" x14ac:dyDescent="0.2">
      <c r="A57" s="25" t="s">
        <v>102</v>
      </c>
      <c r="B57" s="135">
        <v>530</v>
      </c>
      <c r="C57" s="156">
        <v>214</v>
      </c>
    </row>
    <row r="58" spans="1:3" ht="12.75" x14ac:dyDescent="0.2">
      <c r="A58" s="25" t="s">
        <v>166</v>
      </c>
      <c r="B58" s="135">
        <v>1068</v>
      </c>
      <c r="C58" s="156">
        <v>543</v>
      </c>
    </row>
    <row r="59" spans="1:3" ht="12.75" x14ac:dyDescent="0.2">
      <c r="A59" s="25" t="s">
        <v>167</v>
      </c>
      <c r="B59" s="135">
        <v>1393</v>
      </c>
      <c r="C59" s="156">
        <v>620</v>
      </c>
    </row>
    <row r="60" spans="1:3" ht="12.75" x14ac:dyDescent="0.2">
      <c r="A60" s="25" t="s">
        <v>168</v>
      </c>
      <c r="B60" s="135">
        <v>3101</v>
      </c>
      <c r="C60" s="156">
        <v>1552</v>
      </c>
    </row>
    <row r="61" spans="1:3" ht="12.75" x14ac:dyDescent="0.2">
      <c r="A61" s="25" t="s">
        <v>169</v>
      </c>
      <c r="B61" s="135">
        <v>392</v>
      </c>
      <c r="C61" s="156">
        <v>145</v>
      </c>
    </row>
    <row r="62" spans="1:3" ht="12.75" x14ac:dyDescent="0.2">
      <c r="A62" s="25" t="s">
        <v>170</v>
      </c>
      <c r="B62" s="135">
        <v>24992</v>
      </c>
      <c r="C62" s="156">
        <v>11637</v>
      </c>
    </row>
    <row r="63" spans="1:3" ht="12.75" x14ac:dyDescent="0.2">
      <c r="A63" s="25" t="s">
        <v>103</v>
      </c>
      <c r="B63" s="135">
        <v>921</v>
      </c>
      <c r="C63" s="156">
        <v>452</v>
      </c>
    </row>
    <row r="64" spans="1:3" ht="12.75" x14ac:dyDescent="0.2">
      <c r="A64" s="25" t="s">
        <v>171</v>
      </c>
      <c r="B64" s="135">
        <v>955</v>
      </c>
      <c r="C64" s="156">
        <v>428</v>
      </c>
    </row>
    <row r="65" spans="1:3" ht="12.75" x14ac:dyDescent="0.2">
      <c r="A65" s="25" t="s">
        <v>172</v>
      </c>
      <c r="B65" s="135">
        <v>5601</v>
      </c>
      <c r="C65" s="156">
        <v>3109</v>
      </c>
    </row>
    <row r="66" spans="1:3" ht="12.75" x14ac:dyDescent="0.2">
      <c r="A66" s="25" t="s">
        <v>173</v>
      </c>
      <c r="B66" s="135">
        <v>588</v>
      </c>
      <c r="C66" s="156">
        <v>202</v>
      </c>
    </row>
    <row r="67" spans="1:3" ht="12.75" x14ac:dyDescent="0.2">
      <c r="A67" s="25" t="s">
        <v>174</v>
      </c>
      <c r="B67" s="135">
        <v>527</v>
      </c>
      <c r="C67" s="156">
        <v>185</v>
      </c>
    </row>
    <row r="68" spans="1:3" ht="12.75" x14ac:dyDescent="0.2">
      <c r="A68" s="25" t="s">
        <v>175</v>
      </c>
      <c r="B68" s="135">
        <v>6794</v>
      </c>
      <c r="C68" s="156">
        <v>3383</v>
      </c>
    </row>
    <row r="69" spans="1:3" ht="12.75" x14ac:dyDescent="0.2">
      <c r="A69" s="25" t="s">
        <v>176</v>
      </c>
      <c r="B69" s="135">
        <v>600</v>
      </c>
      <c r="C69" s="156">
        <v>286</v>
      </c>
    </row>
    <row r="70" spans="1:3" ht="12.75" x14ac:dyDescent="0.2">
      <c r="A70" s="25" t="s">
        <v>177</v>
      </c>
      <c r="B70" s="135">
        <v>1298</v>
      </c>
      <c r="C70" s="156">
        <v>527</v>
      </c>
    </row>
    <row r="71" spans="1:3" ht="12.75" x14ac:dyDescent="0.2">
      <c r="A71" s="25" t="s">
        <v>178</v>
      </c>
      <c r="B71" s="135">
        <v>879</v>
      </c>
      <c r="C71" s="156">
        <v>286</v>
      </c>
    </row>
    <row r="72" spans="1:3" ht="12.75" x14ac:dyDescent="0.2">
      <c r="A72" s="25" t="s">
        <v>179</v>
      </c>
      <c r="B72" s="135">
        <v>1938</v>
      </c>
      <c r="C72" s="156">
        <v>876</v>
      </c>
    </row>
    <row r="73" spans="1:3" ht="12.75" x14ac:dyDescent="0.2">
      <c r="A73" s="25" t="s">
        <v>180</v>
      </c>
      <c r="B73" s="135">
        <v>1233</v>
      </c>
      <c r="C73" s="156">
        <v>419</v>
      </c>
    </row>
    <row r="74" spans="1:3" ht="12.75" x14ac:dyDescent="0.2">
      <c r="A74" s="25" t="s">
        <v>2002</v>
      </c>
      <c r="B74" s="135">
        <v>8822</v>
      </c>
      <c r="C74" s="156">
        <v>4238</v>
      </c>
    </row>
    <row r="75" spans="1:3" ht="12.75" x14ac:dyDescent="0.2">
      <c r="A75" s="25" t="s">
        <v>181</v>
      </c>
      <c r="B75" s="135">
        <v>3748</v>
      </c>
      <c r="C75" s="156">
        <v>2052</v>
      </c>
    </row>
    <row r="76" spans="1:3" ht="12.75" x14ac:dyDescent="0.2">
      <c r="A76" s="25" t="s">
        <v>182</v>
      </c>
      <c r="B76" s="135">
        <v>318</v>
      </c>
      <c r="C76" s="156">
        <v>124</v>
      </c>
    </row>
    <row r="77" spans="1:3" ht="12.75" x14ac:dyDescent="0.2">
      <c r="A77" s="25" t="s">
        <v>183</v>
      </c>
      <c r="B77" s="135">
        <v>990</v>
      </c>
      <c r="C77" s="156">
        <v>404</v>
      </c>
    </row>
    <row r="78" spans="1:3" x14ac:dyDescent="0.2">
      <c r="A78" s="25"/>
      <c r="B78" s="137"/>
      <c r="C78" s="164"/>
    </row>
    <row r="79" spans="1:3" ht="12.75" thickBot="1" x14ac:dyDescent="0.25">
      <c r="A79" s="165" t="s">
        <v>184</v>
      </c>
      <c r="B79" s="154">
        <f>SUM(B3:B77)</f>
        <v>152806</v>
      </c>
      <c r="C79" s="155">
        <f>SUM(C3:C77)</f>
        <v>74085</v>
      </c>
    </row>
    <row r="80" spans="1:3" x14ac:dyDescent="0.2">
      <c r="A80" s="26"/>
      <c r="B80" s="27"/>
      <c r="C80" s="24"/>
    </row>
    <row r="81" spans="1:3" ht="36" customHeight="1" x14ac:dyDescent="0.2">
      <c r="A81" s="231" t="s">
        <v>2040</v>
      </c>
      <c r="B81" s="231"/>
      <c r="C81" s="231"/>
    </row>
    <row r="82" spans="1:3" x14ac:dyDescent="0.2">
      <c r="A82" s="26"/>
      <c r="B82" s="27"/>
      <c r="C82" s="24"/>
    </row>
    <row r="83" spans="1:3" x14ac:dyDescent="0.2">
      <c r="A83" s="26"/>
      <c r="B83" s="27"/>
      <c r="C83" s="24"/>
    </row>
    <row r="84" spans="1:3" x14ac:dyDescent="0.2">
      <c r="A84" s="26"/>
      <c r="B84" s="27"/>
      <c r="C84" s="24"/>
    </row>
    <row r="85" spans="1:3" x14ac:dyDescent="0.2">
      <c r="A85" s="26"/>
      <c r="B85" s="27"/>
      <c r="C85" s="24"/>
    </row>
    <row r="86" spans="1:3" x14ac:dyDescent="0.2">
      <c r="A86" s="26"/>
      <c r="B86" s="27"/>
      <c r="C86" s="24"/>
    </row>
  </sheetData>
  <mergeCells count="2">
    <mergeCell ref="A1:C1"/>
    <mergeCell ref="A81:C8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40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12" ht="12.75" thickBot="1" x14ac:dyDescent="0.25">
      <c r="A1" s="235" t="s">
        <v>2033</v>
      </c>
      <c r="B1" s="236"/>
      <c r="C1" s="237"/>
    </row>
    <row r="2" spans="1:12" ht="57" customHeight="1" thickBot="1" x14ac:dyDescent="0.25">
      <c r="A2" s="125" t="s">
        <v>1839</v>
      </c>
      <c r="B2" s="13" t="s">
        <v>2034</v>
      </c>
      <c r="C2" s="148" t="s">
        <v>2035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s="11" customFormat="1" ht="12.75" customHeight="1" x14ac:dyDescent="0.2">
      <c r="A3" s="3" t="s">
        <v>241</v>
      </c>
      <c r="B3" s="146">
        <v>4314</v>
      </c>
      <c r="C3" s="156">
        <v>2355</v>
      </c>
    </row>
    <row r="4" spans="1:12" s="11" customFormat="1" ht="12.75" customHeight="1" x14ac:dyDescent="0.2">
      <c r="A4" s="3" t="s">
        <v>1356</v>
      </c>
      <c r="B4" s="146">
        <v>53537</v>
      </c>
      <c r="C4" s="156">
        <v>22610</v>
      </c>
    </row>
    <row r="5" spans="1:12" s="11" customFormat="1" ht="12.75" customHeight="1" x14ac:dyDescent="0.2">
      <c r="A5" s="3" t="s">
        <v>1357</v>
      </c>
      <c r="B5" s="146">
        <v>3655</v>
      </c>
      <c r="C5" s="156">
        <v>1566</v>
      </c>
    </row>
    <row r="6" spans="1:12" s="11" customFormat="1" ht="12.75" customHeight="1" x14ac:dyDescent="0.2">
      <c r="A6" s="3" t="s">
        <v>1304</v>
      </c>
      <c r="B6" s="146">
        <v>9411</v>
      </c>
      <c r="C6" s="156">
        <v>4131</v>
      </c>
    </row>
    <row r="7" spans="1:12" s="11" customFormat="1" ht="12.75" customHeight="1" x14ac:dyDescent="0.2">
      <c r="A7" s="3" t="s">
        <v>1358</v>
      </c>
      <c r="B7" s="146">
        <v>2593</v>
      </c>
      <c r="C7" s="156">
        <v>1145</v>
      </c>
    </row>
    <row r="8" spans="1:12" s="11" customFormat="1" ht="12.75" customHeight="1" x14ac:dyDescent="0.2">
      <c r="A8" s="3" t="s">
        <v>1359</v>
      </c>
      <c r="B8" s="146">
        <v>16017</v>
      </c>
      <c r="C8" s="156">
        <v>7226</v>
      </c>
    </row>
    <row r="9" spans="1:12" s="11" customFormat="1" ht="12.75" customHeight="1" x14ac:dyDescent="0.2">
      <c r="A9" s="3" t="s">
        <v>1360</v>
      </c>
      <c r="B9" s="146">
        <v>7025</v>
      </c>
      <c r="C9" s="156">
        <v>3868</v>
      </c>
    </row>
    <row r="10" spans="1:12" s="11" customFormat="1" ht="12.75" customHeight="1" x14ac:dyDescent="0.2">
      <c r="A10" s="3" t="s">
        <v>311</v>
      </c>
      <c r="B10" s="146">
        <v>3062</v>
      </c>
      <c r="C10" s="156">
        <v>1963</v>
      </c>
    </row>
    <row r="11" spans="1:12" s="11" customFormat="1" ht="12.75" customHeight="1" x14ac:dyDescent="0.2">
      <c r="A11" s="3" t="s">
        <v>1361</v>
      </c>
      <c r="B11" s="146">
        <v>20247</v>
      </c>
      <c r="C11" s="156">
        <v>9466</v>
      </c>
    </row>
    <row r="12" spans="1:12" s="11" customFormat="1" ht="12.75" customHeight="1" x14ac:dyDescent="0.2">
      <c r="A12" s="3" t="s">
        <v>54</v>
      </c>
      <c r="B12" s="146">
        <v>8753</v>
      </c>
      <c r="C12" s="156">
        <v>4041</v>
      </c>
    </row>
    <row r="13" spans="1:12" s="11" customFormat="1" ht="12.75" customHeight="1" x14ac:dyDescent="0.2">
      <c r="A13" s="3" t="s">
        <v>1362</v>
      </c>
      <c r="B13" s="146">
        <v>7921</v>
      </c>
      <c r="C13" s="156">
        <v>3607</v>
      </c>
    </row>
    <row r="14" spans="1:12" s="11" customFormat="1" ht="12.75" customHeight="1" x14ac:dyDescent="0.2">
      <c r="A14" s="3" t="s">
        <v>768</v>
      </c>
      <c r="B14" s="146">
        <v>378</v>
      </c>
      <c r="C14" s="156">
        <v>148</v>
      </c>
    </row>
    <row r="15" spans="1:12" s="11" customFormat="1" ht="12.75" customHeight="1" x14ac:dyDescent="0.2">
      <c r="A15" s="3" t="s">
        <v>1023</v>
      </c>
      <c r="B15" s="146">
        <v>3534</v>
      </c>
      <c r="C15" s="156">
        <v>1560</v>
      </c>
    </row>
    <row r="16" spans="1:12" s="11" customFormat="1" ht="12.75" customHeight="1" x14ac:dyDescent="0.2">
      <c r="A16" s="3" t="s">
        <v>1363</v>
      </c>
      <c r="B16" s="146">
        <v>5324</v>
      </c>
      <c r="C16" s="156">
        <v>2612</v>
      </c>
    </row>
    <row r="17" spans="1:3" s="11" customFormat="1" ht="12.75" customHeight="1" x14ac:dyDescent="0.2">
      <c r="A17" s="3" t="s">
        <v>1364</v>
      </c>
      <c r="B17" s="146">
        <v>15661</v>
      </c>
      <c r="C17" s="156">
        <v>7421</v>
      </c>
    </row>
    <row r="18" spans="1:3" s="11" customFormat="1" ht="12.75" customHeight="1" x14ac:dyDescent="0.2">
      <c r="A18" s="3" t="s">
        <v>1365</v>
      </c>
      <c r="B18" s="146">
        <v>2146</v>
      </c>
      <c r="C18" s="156">
        <v>831</v>
      </c>
    </row>
    <row r="19" spans="1:3" s="11" customFormat="1" ht="12.75" customHeight="1" x14ac:dyDescent="0.2">
      <c r="A19" s="3" t="s">
        <v>1366</v>
      </c>
      <c r="B19" s="146">
        <v>4410</v>
      </c>
      <c r="C19" s="156">
        <v>2012</v>
      </c>
    </row>
    <row r="20" spans="1:3" s="11" customFormat="1" ht="12.75" customHeight="1" x14ac:dyDescent="0.2">
      <c r="A20" s="3" t="s">
        <v>509</v>
      </c>
      <c r="B20" s="146">
        <v>2133</v>
      </c>
      <c r="C20" s="156">
        <v>987</v>
      </c>
    </row>
    <row r="21" spans="1:3" s="11" customFormat="1" ht="12.75" customHeight="1" x14ac:dyDescent="0.2">
      <c r="A21" s="3" t="s">
        <v>0</v>
      </c>
      <c r="B21" s="146">
        <v>3221</v>
      </c>
      <c r="C21" s="156">
        <v>1543</v>
      </c>
    </row>
    <row r="22" spans="1:3" s="11" customFormat="1" ht="12.75" customHeight="1" x14ac:dyDescent="0.2">
      <c r="A22" s="3" t="s">
        <v>142</v>
      </c>
      <c r="B22" s="146">
        <v>4751</v>
      </c>
      <c r="C22" s="156">
        <v>2294</v>
      </c>
    </row>
    <row r="23" spans="1:3" s="11" customFormat="1" ht="12.75" customHeight="1" x14ac:dyDescent="0.2">
      <c r="A23" s="3" t="s">
        <v>511</v>
      </c>
      <c r="B23" s="146">
        <v>11992</v>
      </c>
      <c r="C23" s="156">
        <v>6703</v>
      </c>
    </row>
    <row r="24" spans="1:3" s="11" customFormat="1" ht="12.75" customHeight="1" x14ac:dyDescent="0.2">
      <c r="A24" s="3" t="s">
        <v>1367</v>
      </c>
      <c r="B24" s="146">
        <v>13079</v>
      </c>
      <c r="C24" s="156">
        <v>6397</v>
      </c>
    </row>
    <row r="25" spans="1:3" s="11" customFormat="1" ht="12.75" customHeight="1" x14ac:dyDescent="0.2">
      <c r="A25" s="3" t="s">
        <v>1</v>
      </c>
      <c r="B25" s="146">
        <v>17825</v>
      </c>
      <c r="C25" s="156">
        <v>8095</v>
      </c>
    </row>
    <row r="26" spans="1:3" s="11" customFormat="1" ht="12.75" customHeight="1" x14ac:dyDescent="0.2">
      <c r="A26" s="3" t="s">
        <v>652</v>
      </c>
      <c r="B26" s="146">
        <v>1843</v>
      </c>
      <c r="C26" s="156">
        <v>800</v>
      </c>
    </row>
    <row r="27" spans="1:3" s="11" customFormat="1" ht="12.75" customHeight="1" x14ac:dyDescent="0.2">
      <c r="A27" s="3" t="s">
        <v>1156</v>
      </c>
      <c r="B27" s="146">
        <v>13727</v>
      </c>
      <c r="C27" s="156">
        <v>6527</v>
      </c>
    </row>
    <row r="28" spans="1:3" s="11" customFormat="1" ht="12.75" customHeight="1" x14ac:dyDescent="0.2">
      <c r="A28" s="3" t="s">
        <v>76</v>
      </c>
      <c r="B28" s="146">
        <v>7031</v>
      </c>
      <c r="C28" s="156">
        <v>3146</v>
      </c>
    </row>
    <row r="29" spans="1:3" s="11" customFormat="1" ht="12.75" customHeight="1" x14ac:dyDescent="0.2">
      <c r="A29" s="3" t="s">
        <v>1368</v>
      </c>
      <c r="B29" s="146">
        <v>454</v>
      </c>
      <c r="C29" s="156">
        <v>177</v>
      </c>
    </row>
    <row r="30" spans="1:3" s="11" customFormat="1" ht="12.75" customHeight="1" x14ac:dyDescent="0.2">
      <c r="A30" s="3" t="s">
        <v>77</v>
      </c>
      <c r="B30" s="146">
        <v>7316</v>
      </c>
      <c r="C30" s="156">
        <v>4023</v>
      </c>
    </row>
    <row r="31" spans="1:3" s="11" customFormat="1" ht="12.75" customHeight="1" x14ac:dyDescent="0.2">
      <c r="A31" s="3" t="s">
        <v>148</v>
      </c>
      <c r="B31" s="146">
        <v>696</v>
      </c>
      <c r="C31" s="156">
        <v>328</v>
      </c>
    </row>
    <row r="32" spans="1:3" s="11" customFormat="1" ht="12.75" customHeight="1" x14ac:dyDescent="0.2">
      <c r="A32" s="3" t="s">
        <v>79</v>
      </c>
      <c r="B32" s="146">
        <v>1924</v>
      </c>
      <c r="C32" s="156">
        <v>851</v>
      </c>
    </row>
    <row r="33" spans="1:3" s="11" customFormat="1" ht="12.75" customHeight="1" x14ac:dyDescent="0.2">
      <c r="A33" s="3" t="s">
        <v>1369</v>
      </c>
      <c r="B33" s="146">
        <v>2440</v>
      </c>
      <c r="C33" s="156">
        <v>1191</v>
      </c>
    </row>
    <row r="34" spans="1:3" s="11" customFormat="1" ht="12.75" customHeight="1" x14ac:dyDescent="0.2">
      <c r="A34" s="3" t="s">
        <v>2001</v>
      </c>
      <c r="B34" s="146">
        <v>4130</v>
      </c>
      <c r="C34" s="156">
        <v>1671</v>
      </c>
    </row>
    <row r="35" spans="1:3" s="11" customFormat="1" ht="12.75" customHeight="1" x14ac:dyDescent="0.2">
      <c r="A35" s="3" t="s">
        <v>84</v>
      </c>
      <c r="B35" s="146">
        <v>2523</v>
      </c>
      <c r="C35" s="156">
        <v>1048</v>
      </c>
    </row>
    <row r="36" spans="1:3" s="11" customFormat="1" ht="12.75" customHeight="1" x14ac:dyDescent="0.2">
      <c r="A36" s="3" t="s">
        <v>1370</v>
      </c>
      <c r="B36" s="146">
        <v>908</v>
      </c>
      <c r="C36" s="156">
        <v>429</v>
      </c>
    </row>
    <row r="37" spans="1:3" s="11" customFormat="1" ht="12.75" customHeight="1" x14ac:dyDescent="0.2">
      <c r="A37" s="3" t="s">
        <v>1371</v>
      </c>
      <c r="B37" s="146">
        <v>9743</v>
      </c>
      <c r="C37" s="156">
        <v>4224</v>
      </c>
    </row>
    <row r="38" spans="1:3" s="11" customFormat="1" ht="12.75" customHeight="1" x14ac:dyDescent="0.2">
      <c r="A38" s="3" t="s">
        <v>1080</v>
      </c>
      <c r="B38" s="146">
        <v>18748</v>
      </c>
      <c r="C38" s="156">
        <v>9497</v>
      </c>
    </row>
    <row r="39" spans="1:3" s="11" customFormat="1" ht="12.75" customHeight="1" x14ac:dyDescent="0.2">
      <c r="A39" s="3" t="s">
        <v>87</v>
      </c>
      <c r="B39" s="146">
        <v>4508</v>
      </c>
      <c r="C39" s="156">
        <v>2066</v>
      </c>
    </row>
    <row r="40" spans="1:3" s="11" customFormat="1" ht="12.75" customHeight="1" x14ac:dyDescent="0.2">
      <c r="A40" s="3" t="s">
        <v>1372</v>
      </c>
      <c r="B40" s="146">
        <v>7080</v>
      </c>
      <c r="C40" s="156">
        <v>3488</v>
      </c>
    </row>
    <row r="41" spans="1:3" s="11" customFormat="1" ht="12.75" customHeight="1" x14ac:dyDescent="0.2">
      <c r="A41" s="3" t="s">
        <v>1373</v>
      </c>
      <c r="B41" s="146">
        <v>12944</v>
      </c>
      <c r="C41" s="156">
        <v>5748</v>
      </c>
    </row>
    <row r="42" spans="1:3" s="11" customFormat="1" ht="12.75" customHeight="1" x14ac:dyDescent="0.2">
      <c r="A42" s="3" t="s">
        <v>1374</v>
      </c>
      <c r="B42" s="146">
        <v>16387</v>
      </c>
      <c r="C42" s="156">
        <v>7103</v>
      </c>
    </row>
    <row r="43" spans="1:3" s="11" customFormat="1" ht="12.75" customHeight="1" x14ac:dyDescent="0.2">
      <c r="A43" s="3" t="s">
        <v>1375</v>
      </c>
      <c r="B43" s="146">
        <v>6265</v>
      </c>
      <c r="C43" s="156">
        <v>2923</v>
      </c>
    </row>
    <row r="44" spans="1:3" s="11" customFormat="1" ht="12.75" customHeight="1" x14ac:dyDescent="0.2">
      <c r="A44" s="3" t="s">
        <v>2025</v>
      </c>
      <c r="B44" s="146">
        <v>2656</v>
      </c>
      <c r="C44" s="156">
        <v>1112</v>
      </c>
    </row>
    <row r="45" spans="1:3" s="11" customFormat="1" ht="12.75" customHeight="1" x14ac:dyDescent="0.2">
      <c r="A45" s="3" t="s">
        <v>537</v>
      </c>
      <c r="B45" s="146">
        <v>6135</v>
      </c>
      <c r="C45" s="156">
        <v>2817</v>
      </c>
    </row>
    <row r="46" spans="1:3" s="11" customFormat="1" ht="12.75" customHeight="1" x14ac:dyDescent="0.2">
      <c r="A46" s="3" t="s">
        <v>1376</v>
      </c>
      <c r="B46" s="146">
        <v>2410</v>
      </c>
      <c r="C46" s="156">
        <v>1159</v>
      </c>
    </row>
    <row r="47" spans="1:3" s="11" customFormat="1" ht="12.75" customHeight="1" x14ac:dyDescent="0.2">
      <c r="A47" s="3" t="s">
        <v>97</v>
      </c>
      <c r="B47" s="146">
        <v>6520</v>
      </c>
      <c r="C47" s="156">
        <v>3706</v>
      </c>
    </row>
    <row r="48" spans="1:3" s="11" customFormat="1" ht="12.75" customHeight="1" x14ac:dyDescent="0.2">
      <c r="A48" s="3" t="s">
        <v>98</v>
      </c>
      <c r="B48" s="146">
        <v>24728</v>
      </c>
      <c r="C48" s="156">
        <v>11334</v>
      </c>
    </row>
    <row r="49" spans="1:3" s="11" customFormat="1" ht="12.75" customHeight="1" x14ac:dyDescent="0.2">
      <c r="A49" s="3" t="s">
        <v>1377</v>
      </c>
      <c r="B49" s="146">
        <v>910</v>
      </c>
      <c r="C49" s="156">
        <v>388</v>
      </c>
    </row>
    <row r="50" spans="1:3" s="11" customFormat="1" ht="12.75" customHeight="1" x14ac:dyDescent="0.2">
      <c r="A50" s="3" t="s">
        <v>1216</v>
      </c>
      <c r="B50" s="146">
        <v>11356</v>
      </c>
      <c r="C50" s="156">
        <v>5336</v>
      </c>
    </row>
    <row r="51" spans="1:3" s="11" customFormat="1" ht="12.75" customHeight="1" x14ac:dyDescent="0.2">
      <c r="A51" s="3" t="s">
        <v>1378</v>
      </c>
      <c r="B51" s="146">
        <v>5043</v>
      </c>
      <c r="C51" s="156">
        <v>2283</v>
      </c>
    </row>
    <row r="52" spans="1:3" s="11" customFormat="1" ht="12.75" customHeight="1" x14ac:dyDescent="0.2">
      <c r="A52" s="3" t="s">
        <v>100</v>
      </c>
      <c r="B52" s="146">
        <v>2246</v>
      </c>
      <c r="C52" s="156">
        <v>1260</v>
      </c>
    </row>
    <row r="53" spans="1:3" s="11" customFormat="1" ht="12.75" customHeight="1" x14ac:dyDescent="0.2">
      <c r="A53" s="3" t="s">
        <v>1379</v>
      </c>
      <c r="B53" s="146">
        <v>51693</v>
      </c>
      <c r="C53" s="156">
        <v>20554</v>
      </c>
    </row>
    <row r="54" spans="1:3" s="11" customFormat="1" ht="12.75" customHeight="1" x14ac:dyDescent="0.2">
      <c r="A54" s="3" t="s">
        <v>102</v>
      </c>
      <c r="B54" s="146">
        <v>2891</v>
      </c>
      <c r="C54" s="156">
        <v>1376</v>
      </c>
    </row>
    <row r="55" spans="1:3" s="11" customFormat="1" ht="12.75" customHeight="1" x14ac:dyDescent="0.2">
      <c r="A55" s="3" t="s">
        <v>1380</v>
      </c>
      <c r="B55" s="146">
        <v>1107</v>
      </c>
      <c r="C55" s="156">
        <v>477</v>
      </c>
    </row>
    <row r="56" spans="1:3" s="11" customFormat="1" ht="12.75" customHeight="1" x14ac:dyDescent="0.2">
      <c r="A56" s="3" t="s">
        <v>1381</v>
      </c>
      <c r="B56" s="146">
        <v>7941</v>
      </c>
      <c r="C56" s="156">
        <v>3556</v>
      </c>
    </row>
    <row r="57" spans="1:3" s="11" customFormat="1" ht="12.75" customHeight="1" x14ac:dyDescent="0.2">
      <c r="A57" s="3" t="s">
        <v>1382</v>
      </c>
      <c r="B57" s="146">
        <v>1415</v>
      </c>
      <c r="C57" s="156">
        <v>655</v>
      </c>
    </row>
    <row r="58" spans="1:3" s="11" customFormat="1" ht="12.75" customHeight="1" x14ac:dyDescent="0.2">
      <c r="A58" s="3" t="s">
        <v>803</v>
      </c>
      <c r="B58" s="146">
        <v>3978</v>
      </c>
      <c r="C58" s="156">
        <v>1850</v>
      </c>
    </row>
    <row r="59" spans="1:3" s="11" customFormat="1" ht="12.75" customHeight="1" x14ac:dyDescent="0.2">
      <c r="A59" s="3" t="s">
        <v>584</v>
      </c>
      <c r="B59" s="146">
        <v>408</v>
      </c>
      <c r="C59" s="156">
        <v>117</v>
      </c>
    </row>
    <row r="60" spans="1:3" s="11" customFormat="1" ht="12.75" customHeight="1" x14ac:dyDescent="0.2">
      <c r="A60" s="3" t="s">
        <v>1383</v>
      </c>
      <c r="B60" s="146">
        <v>2199</v>
      </c>
      <c r="C60" s="156">
        <v>1156</v>
      </c>
    </row>
    <row r="61" spans="1:3" s="11" customFormat="1" ht="12.75" customHeight="1" x14ac:dyDescent="0.2">
      <c r="A61" s="3" t="s">
        <v>1169</v>
      </c>
      <c r="B61" s="146">
        <v>2571</v>
      </c>
      <c r="C61" s="156">
        <v>1262</v>
      </c>
    </row>
    <row r="62" spans="1:3" s="11" customFormat="1" ht="12.75" customHeight="1" x14ac:dyDescent="0.2">
      <c r="A62" s="3" t="s">
        <v>179</v>
      </c>
      <c r="B62" s="146">
        <v>1632</v>
      </c>
      <c r="C62" s="156">
        <v>780</v>
      </c>
    </row>
    <row r="63" spans="1:3" s="11" customFormat="1" ht="12.75" customHeight="1" x14ac:dyDescent="0.2">
      <c r="A63" s="3" t="s">
        <v>1384</v>
      </c>
      <c r="B63" s="146">
        <v>3368</v>
      </c>
      <c r="C63" s="156">
        <v>1556</v>
      </c>
    </row>
    <row r="64" spans="1:3" s="11" customFormat="1" ht="12.75" customHeight="1" x14ac:dyDescent="0.2">
      <c r="A64" s="3" t="s">
        <v>458</v>
      </c>
      <c r="B64" s="146">
        <v>2650</v>
      </c>
      <c r="C64" s="156">
        <v>1081</v>
      </c>
    </row>
    <row r="65" spans="1:3" s="11" customFormat="1" ht="12.75" customHeight="1" x14ac:dyDescent="0.2">
      <c r="A65" s="3" t="s">
        <v>2002</v>
      </c>
      <c r="B65" s="146">
        <v>10048</v>
      </c>
      <c r="C65" s="156">
        <v>4469</v>
      </c>
    </row>
    <row r="66" spans="1:3" s="11" customFormat="1" ht="12.75" customHeight="1" x14ac:dyDescent="0.2">
      <c r="A66" s="3" t="s">
        <v>459</v>
      </c>
      <c r="B66" s="146">
        <v>2876</v>
      </c>
      <c r="C66" s="156">
        <v>1192</v>
      </c>
    </row>
    <row r="67" spans="1:3" s="11" customFormat="1" ht="12.75" customHeight="1" x14ac:dyDescent="0.2">
      <c r="A67" s="3" t="s">
        <v>1385</v>
      </c>
      <c r="B67" s="146">
        <v>18017</v>
      </c>
      <c r="C67" s="156">
        <v>7779</v>
      </c>
    </row>
    <row r="68" spans="1:3" s="11" customFormat="1" ht="12.75" customHeight="1" x14ac:dyDescent="0.2">
      <c r="A68" s="3" t="s">
        <v>26</v>
      </c>
      <c r="B68" s="146">
        <v>1234</v>
      </c>
      <c r="C68" s="156">
        <v>785</v>
      </c>
    </row>
    <row r="69" spans="1:3" s="11" customFormat="1" ht="12.75" customHeight="1" x14ac:dyDescent="0.2">
      <c r="A69" s="3" t="s">
        <v>805</v>
      </c>
      <c r="B69" s="146">
        <v>19299</v>
      </c>
      <c r="C69" s="156">
        <v>10443</v>
      </c>
    </row>
    <row r="70" spans="1:3" ht="12.75" customHeight="1" x14ac:dyDescent="0.2">
      <c r="A70" s="63"/>
      <c r="B70" s="134"/>
      <c r="C70" s="152"/>
    </row>
    <row r="71" spans="1:3" ht="12.75" customHeight="1" thickBot="1" x14ac:dyDescent="0.25">
      <c r="A71" s="208" t="s">
        <v>1985</v>
      </c>
      <c r="B71" s="154">
        <f>SUM(B3:B69)</f>
        <v>534987</v>
      </c>
      <c r="C71" s="155">
        <f>SUM(C3:C69)</f>
        <v>246304</v>
      </c>
    </row>
    <row r="72" spans="1:3" x14ac:dyDescent="0.2">
      <c r="B72" s="40"/>
      <c r="C72" s="41"/>
    </row>
    <row r="73" spans="1:3" ht="36" customHeight="1" x14ac:dyDescent="0.2">
      <c r="A73" s="231" t="s">
        <v>2040</v>
      </c>
      <c r="B73" s="231"/>
      <c r="C73" s="231"/>
    </row>
  </sheetData>
  <mergeCells count="2">
    <mergeCell ref="A1:C1"/>
    <mergeCell ref="A73:C73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823</v>
      </c>
      <c r="B3" s="136">
        <v>1769</v>
      </c>
      <c r="C3" s="156">
        <v>798</v>
      </c>
    </row>
    <row r="4" spans="1:3" ht="12.75" customHeight="1" x14ac:dyDescent="0.2">
      <c r="A4" s="3" t="s">
        <v>305</v>
      </c>
      <c r="B4" s="136">
        <v>8147</v>
      </c>
      <c r="C4" s="156">
        <v>3964</v>
      </c>
    </row>
    <row r="5" spans="1:3" ht="12.75" customHeight="1" x14ac:dyDescent="0.2">
      <c r="A5" s="3" t="s">
        <v>1386</v>
      </c>
      <c r="B5" s="136">
        <v>5794</v>
      </c>
      <c r="C5" s="156">
        <v>2841</v>
      </c>
    </row>
    <row r="6" spans="1:3" ht="12.75" customHeight="1" x14ac:dyDescent="0.2">
      <c r="A6" s="3" t="s">
        <v>1387</v>
      </c>
      <c r="B6" s="136">
        <v>22572</v>
      </c>
      <c r="C6" s="156">
        <v>9788</v>
      </c>
    </row>
    <row r="7" spans="1:3" ht="12.75" customHeight="1" x14ac:dyDescent="0.2">
      <c r="A7" s="3" t="s">
        <v>2002</v>
      </c>
      <c r="B7" s="136">
        <v>5684</v>
      </c>
      <c r="C7" s="156">
        <v>2699</v>
      </c>
    </row>
    <row r="8" spans="1:3" ht="12.75" customHeight="1" x14ac:dyDescent="0.2">
      <c r="A8" s="64"/>
      <c r="B8" s="134"/>
      <c r="C8" s="152"/>
    </row>
    <row r="9" spans="1:3" ht="12.75" customHeight="1" thickBot="1" x14ac:dyDescent="0.25">
      <c r="A9" s="209" t="s">
        <v>21</v>
      </c>
      <c r="B9" s="154">
        <f t="shared" ref="B9:C9" si="0">SUM(B3:B7)</f>
        <v>43966</v>
      </c>
      <c r="C9" s="155">
        <f t="shared" si="0"/>
        <v>20090</v>
      </c>
    </row>
    <row r="11" spans="1:3" ht="36" customHeight="1" x14ac:dyDescent="0.2">
      <c r="A11" s="231" t="s">
        <v>2040</v>
      </c>
      <c r="B11" s="231"/>
      <c r="C11" s="231"/>
    </row>
  </sheetData>
  <mergeCells count="2">
    <mergeCell ref="A1:C1"/>
    <mergeCell ref="A11:C1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6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61" t="s">
        <v>1388</v>
      </c>
      <c r="B3" s="136">
        <v>1165</v>
      </c>
      <c r="C3" s="156">
        <v>544</v>
      </c>
    </row>
    <row r="4" spans="1:3" ht="12.75" customHeight="1" x14ac:dyDescent="0.2">
      <c r="A4" s="3" t="s">
        <v>1389</v>
      </c>
      <c r="B4" s="136">
        <v>8458</v>
      </c>
      <c r="C4" s="156">
        <v>4262</v>
      </c>
    </row>
    <row r="5" spans="1:3" ht="12.75" customHeight="1" x14ac:dyDescent="0.2">
      <c r="A5" s="3" t="s">
        <v>1390</v>
      </c>
      <c r="B5" s="136">
        <v>432</v>
      </c>
      <c r="C5" s="156">
        <v>175</v>
      </c>
    </row>
    <row r="6" spans="1:3" ht="12.75" customHeight="1" x14ac:dyDescent="0.2">
      <c r="A6" s="3" t="s">
        <v>640</v>
      </c>
      <c r="B6" s="136">
        <v>8943</v>
      </c>
      <c r="C6" s="156">
        <v>4620</v>
      </c>
    </row>
    <row r="7" spans="1:3" ht="12.75" customHeight="1" x14ac:dyDescent="0.2">
      <c r="A7" s="3" t="s">
        <v>1391</v>
      </c>
      <c r="B7" s="136">
        <v>734</v>
      </c>
      <c r="C7" s="156">
        <v>309</v>
      </c>
    </row>
    <row r="8" spans="1:3" ht="12.75" customHeight="1" x14ac:dyDescent="0.2">
      <c r="A8" s="3" t="s">
        <v>1392</v>
      </c>
      <c r="B8" s="136">
        <v>893</v>
      </c>
      <c r="C8" s="156">
        <v>411</v>
      </c>
    </row>
    <row r="9" spans="1:3" ht="12.75" customHeight="1" x14ac:dyDescent="0.2">
      <c r="A9" s="3" t="s">
        <v>1179</v>
      </c>
      <c r="B9" s="136">
        <v>14607</v>
      </c>
      <c r="C9" s="156">
        <v>7463</v>
      </c>
    </row>
    <row r="10" spans="1:3" ht="12.75" customHeight="1" x14ac:dyDescent="0.2">
      <c r="A10" s="3" t="s">
        <v>1393</v>
      </c>
      <c r="B10" s="136">
        <v>12442</v>
      </c>
      <c r="C10" s="156">
        <v>7183</v>
      </c>
    </row>
    <row r="11" spans="1:3" ht="12.75" customHeight="1" x14ac:dyDescent="0.2">
      <c r="A11" s="3" t="s">
        <v>55</v>
      </c>
      <c r="B11" s="136">
        <v>731</v>
      </c>
      <c r="C11" s="156">
        <v>353</v>
      </c>
    </row>
    <row r="12" spans="1:3" ht="12.75" customHeight="1" x14ac:dyDescent="0.2">
      <c r="A12" s="3" t="s">
        <v>1394</v>
      </c>
      <c r="B12" s="136">
        <v>23624</v>
      </c>
      <c r="C12" s="156">
        <v>10956</v>
      </c>
    </row>
    <row r="13" spans="1:3" ht="12.75" customHeight="1" x14ac:dyDescent="0.2">
      <c r="A13" s="3" t="s">
        <v>57</v>
      </c>
      <c r="B13" s="136">
        <v>2348</v>
      </c>
      <c r="C13" s="156">
        <v>1245</v>
      </c>
    </row>
    <row r="14" spans="1:3" ht="12.75" customHeight="1" x14ac:dyDescent="0.2">
      <c r="A14" s="3" t="s">
        <v>1364</v>
      </c>
      <c r="B14" s="136">
        <v>1508</v>
      </c>
      <c r="C14" s="156">
        <v>758</v>
      </c>
    </row>
    <row r="15" spans="1:3" ht="12.75" customHeight="1" x14ac:dyDescent="0.2">
      <c r="A15" s="3" t="s">
        <v>1395</v>
      </c>
      <c r="B15" s="136">
        <v>1796</v>
      </c>
      <c r="C15" s="156">
        <v>891</v>
      </c>
    </row>
    <row r="16" spans="1:3" ht="12.75" customHeight="1" x14ac:dyDescent="0.2">
      <c r="A16" s="3" t="s">
        <v>1396</v>
      </c>
      <c r="B16" s="136">
        <v>1810</v>
      </c>
      <c r="C16" s="156">
        <v>771</v>
      </c>
    </row>
    <row r="17" spans="1:3" ht="12.75" customHeight="1" x14ac:dyDescent="0.2">
      <c r="A17" s="3" t="s">
        <v>1397</v>
      </c>
      <c r="B17" s="136">
        <v>2238</v>
      </c>
      <c r="C17" s="156">
        <v>1003</v>
      </c>
    </row>
    <row r="18" spans="1:3" ht="12.75" customHeight="1" x14ac:dyDescent="0.2">
      <c r="A18" s="3" t="s">
        <v>1398</v>
      </c>
      <c r="B18" s="136">
        <v>2971</v>
      </c>
      <c r="C18" s="156">
        <v>1472</v>
      </c>
    </row>
    <row r="19" spans="1:3" ht="12.75" customHeight="1" x14ac:dyDescent="0.2">
      <c r="A19" s="3" t="s">
        <v>1399</v>
      </c>
      <c r="B19" s="136">
        <v>1284</v>
      </c>
      <c r="C19" s="156">
        <v>619</v>
      </c>
    </row>
    <row r="20" spans="1:3" ht="12.75" customHeight="1" x14ac:dyDescent="0.2">
      <c r="A20" s="3" t="s">
        <v>813</v>
      </c>
      <c r="B20" s="136">
        <v>10139</v>
      </c>
      <c r="C20" s="156">
        <v>6339</v>
      </c>
    </row>
    <row r="21" spans="1:3" ht="12.75" customHeight="1" x14ac:dyDescent="0.2">
      <c r="A21" s="3" t="s">
        <v>1400</v>
      </c>
      <c r="B21" s="136">
        <v>1075</v>
      </c>
      <c r="C21" s="156">
        <v>563</v>
      </c>
    </row>
    <row r="22" spans="1:3" ht="12.75" customHeight="1" x14ac:dyDescent="0.2">
      <c r="A22" s="3" t="s">
        <v>297</v>
      </c>
      <c r="B22" s="136">
        <v>1083</v>
      </c>
      <c r="C22" s="156">
        <v>484</v>
      </c>
    </row>
    <row r="23" spans="1:3" ht="12.75" customHeight="1" x14ac:dyDescent="0.2">
      <c r="A23" s="3" t="s">
        <v>1401</v>
      </c>
      <c r="B23" s="136">
        <v>6478</v>
      </c>
      <c r="C23" s="156">
        <v>3301</v>
      </c>
    </row>
    <row r="24" spans="1:3" ht="12.75" customHeight="1" x14ac:dyDescent="0.2">
      <c r="A24" s="3" t="s">
        <v>1402</v>
      </c>
      <c r="B24" s="136">
        <v>3541</v>
      </c>
      <c r="C24" s="156">
        <v>1627</v>
      </c>
    </row>
    <row r="25" spans="1:3" ht="12.75" customHeight="1" x14ac:dyDescent="0.2">
      <c r="A25" s="3" t="s">
        <v>1403</v>
      </c>
      <c r="B25" s="136">
        <v>20183</v>
      </c>
      <c r="C25" s="156">
        <v>10297</v>
      </c>
    </row>
    <row r="26" spans="1:3" ht="12.75" customHeight="1" x14ac:dyDescent="0.2">
      <c r="A26" s="3" t="s">
        <v>660</v>
      </c>
      <c r="B26" s="136">
        <v>3044</v>
      </c>
      <c r="C26" s="156">
        <v>1525</v>
      </c>
    </row>
    <row r="27" spans="1:3" ht="12.75" customHeight="1" x14ac:dyDescent="0.2">
      <c r="A27" s="3" t="s">
        <v>1404</v>
      </c>
      <c r="B27" s="136">
        <v>900</v>
      </c>
      <c r="C27" s="156">
        <v>397</v>
      </c>
    </row>
    <row r="28" spans="1:3" ht="12.75" customHeight="1" x14ac:dyDescent="0.2">
      <c r="A28" s="3" t="s">
        <v>1405</v>
      </c>
      <c r="B28" s="136">
        <v>19775</v>
      </c>
      <c r="C28" s="156">
        <v>8765</v>
      </c>
    </row>
    <row r="29" spans="1:3" ht="12.75" customHeight="1" x14ac:dyDescent="0.2">
      <c r="A29" s="3" t="s">
        <v>415</v>
      </c>
      <c r="B29" s="136">
        <v>1363</v>
      </c>
      <c r="C29" s="156">
        <v>582</v>
      </c>
    </row>
    <row r="30" spans="1:3" ht="12.75" customHeight="1" x14ac:dyDescent="0.2">
      <c r="A30" s="3" t="s">
        <v>1406</v>
      </c>
      <c r="B30" s="136">
        <v>3737</v>
      </c>
      <c r="C30" s="156">
        <v>2079</v>
      </c>
    </row>
    <row r="31" spans="1:3" ht="12.75" customHeight="1" x14ac:dyDescent="0.2">
      <c r="A31" s="3" t="s">
        <v>1080</v>
      </c>
      <c r="B31" s="136">
        <v>3444</v>
      </c>
      <c r="C31" s="156">
        <v>1835</v>
      </c>
    </row>
    <row r="32" spans="1:3" ht="12.75" customHeight="1" x14ac:dyDescent="0.2">
      <c r="A32" s="3" t="s">
        <v>420</v>
      </c>
      <c r="B32" s="136">
        <v>3551</v>
      </c>
      <c r="C32" s="156">
        <v>1679</v>
      </c>
    </row>
    <row r="33" spans="1:3" ht="12.75" customHeight="1" x14ac:dyDescent="0.2">
      <c r="A33" s="3" t="s">
        <v>88</v>
      </c>
      <c r="B33" s="136">
        <v>696</v>
      </c>
      <c r="C33" s="156">
        <v>363</v>
      </c>
    </row>
    <row r="34" spans="1:3" ht="12.75" customHeight="1" x14ac:dyDescent="0.2">
      <c r="A34" s="3" t="s">
        <v>1407</v>
      </c>
      <c r="B34" s="136">
        <v>14025</v>
      </c>
      <c r="C34" s="156">
        <v>7783</v>
      </c>
    </row>
    <row r="35" spans="1:3" ht="12.75" customHeight="1" x14ac:dyDescent="0.2">
      <c r="A35" s="3" t="s">
        <v>2026</v>
      </c>
      <c r="B35" s="136">
        <v>606</v>
      </c>
      <c r="C35" s="156">
        <v>250</v>
      </c>
    </row>
    <row r="36" spans="1:3" ht="12.75" customHeight="1" x14ac:dyDescent="0.2">
      <c r="A36" s="3" t="s">
        <v>94</v>
      </c>
      <c r="B36" s="136">
        <v>1443</v>
      </c>
      <c r="C36" s="156">
        <v>740</v>
      </c>
    </row>
    <row r="37" spans="1:3" ht="12.75" customHeight="1" x14ac:dyDescent="0.2">
      <c r="A37" s="3" t="s">
        <v>1408</v>
      </c>
      <c r="B37" s="136">
        <v>1151</v>
      </c>
      <c r="C37" s="156">
        <v>593</v>
      </c>
    </row>
    <row r="38" spans="1:3" ht="12.75" customHeight="1" x14ac:dyDescent="0.2">
      <c r="A38" s="3" t="s">
        <v>1409</v>
      </c>
      <c r="B38" s="136">
        <v>1568</v>
      </c>
      <c r="C38" s="156">
        <v>807</v>
      </c>
    </row>
    <row r="39" spans="1:3" ht="12.75" customHeight="1" x14ac:dyDescent="0.2">
      <c r="A39" s="3" t="s">
        <v>429</v>
      </c>
      <c r="B39" s="136">
        <v>3821</v>
      </c>
      <c r="C39" s="156">
        <v>1723</v>
      </c>
    </row>
    <row r="40" spans="1:3" ht="12.75" customHeight="1" x14ac:dyDescent="0.2">
      <c r="A40" s="3" t="s">
        <v>1410</v>
      </c>
      <c r="B40" s="136">
        <v>4275</v>
      </c>
      <c r="C40" s="156">
        <v>1944</v>
      </c>
    </row>
    <row r="41" spans="1:3" ht="12.75" customHeight="1" x14ac:dyDescent="0.2">
      <c r="A41" s="3" t="s">
        <v>101</v>
      </c>
      <c r="B41" s="136">
        <v>5058</v>
      </c>
      <c r="C41" s="156">
        <v>2506</v>
      </c>
    </row>
    <row r="42" spans="1:3" ht="12.75" customHeight="1" x14ac:dyDescent="0.2">
      <c r="A42" s="3" t="s">
        <v>542</v>
      </c>
      <c r="B42" s="136">
        <v>25834</v>
      </c>
      <c r="C42" s="156">
        <v>14416</v>
      </c>
    </row>
    <row r="43" spans="1:3" ht="12.75" customHeight="1" x14ac:dyDescent="0.2">
      <c r="A43" s="3" t="s">
        <v>1411</v>
      </c>
      <c r="B43" s="136">
        <v>807</v>
      </c>
      <c r="C43" s="156">
        <v>386</v>
      </c>
    </row>
    <row r="44" spans="1:3" ht="12.75" customHeight="1" x14ac:dyDescent="0.2">
      <c r="A44" s="3" t="s">
        <v>1412</v>
      </c>
      <c r="B44" s="136">
        <v>12062</v>
      </c>
      <c r="C44" s="156">
        <v>6561</v>
      </c>
    </row>
    <row r="45" spans="1:3" ht="12.75" customHeight="1" x14ac:dyDescent="0.2">
      <c r="A45" s="3" t="s">
        <v>107</v>
      </c>
      <c r="B45" s="136">
        <v>9248</v>
      </c>
      <c r="C45" s="156">
        <v>5174</v>
      </c>
    </row>
    <row r="46" spans="1:3" ht="12.75" customHeight="1" x14ac:dyDescent="0.2">
      <c r="A46" s="3" t="s">
        <v>179</v>
      </c>
      <c r="B46" s="136">
        <v>1182</v>
      </c>
      <c r="C46" s="156">
        <v>596</v>
      </c>
    </row>
    <row r="47" spans="1:3" ht="12.75" customHeight="1" x14ac:dyDescent="0.2">
      <c r="A47" s="3" t="s">
        <v>1413</v>
      </c>
      <c r="B47" s="136">
        <v>1237</v>
      </c>
      <c r="C47" s="156">
        <v>689</v>
      </c>
    </row>
    <row r="48" spans="1:3" ht="12.75" customHeight="1" x14ac:dyDescent="0.2">
      <c r="A48" s="3" t="s">
        <v>805</v>
      </c>
      <c r="B48" s="136">
        <v>10187</v>
      </c>
      <c r="C48" s="156">
        <v>6151</v>
      </c>
    </row>
    <row r="49" spans="1:3" ht="12.75" customHeight="1" x14ac:dyDescent="0.2">
      <c r="A49" s="62"/>
      <c r="B49" s="134"/>
      <c r="C49" s="152"/>
    </row>
    <row r="50" spans="1:3" ht="12.75" customHeight="1" thickBot="1" x14ac:dyDescent="0.25">
      <c r="A50" s="210" t="s">
        <v>22</v>
      </c>
      <c r="B50" s="154">
        <f t="shared" ref="B50:C50" si="0">SUM(B3:B48)</f>
        <v>257497</v>
      </c>
      <c r="C50" s="155">
        <f t="shared" si="0"/>
        <v>133190</v>
      </c>
    </row>
    <row r="51" spans="1:3" x14ac:dyDescent="0.2">
      <c r="A51" s="18"/>
      <c r="B51" s="30"/>
      <c r="C51" s="41"/>
    </row>
    <row r="52" spans="1:3" ht="36" customHeight="1" x14ac:dyDescent="0.2">
      <c r="A52" s="231" t="s">
        <v>2040</v>
      </c>
      <c r="B52" s="231"/>
      <c r="C52" s="231"/>
    </row>
  </sheetData>
  <mergeCells count="2">
    <mergeCell ref="A1:C1"/>
    <mergeCell ref="A52:C52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22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1414</v>
      </c>
      <c r="B3" s="136">
        <v>154</v>
      </c>
      <c r="C3" s="156">
        <v>49</v>
      </c>
    </row>
    <row r="4" spans="1:3" ht="12.75" customHeight="1" x14ac:dyDescent="0.2">
      <c r="A4" s="3" t="s">
        <v>1415</v>
      </c>
      <c r="B4" s="136">
        <v>835</v>
      </c>
      <c r="C4" s="156">
        <v>393</v>
      </c>
    </row>
    <row r="5" spans="1:3" ht="12.75" customHeight="1" x14ac:dyDescent="0.2">
      <c r="A5" s="3" t="s">
        <v>1416</v>
      </c>
      <c r="B5" s="136">
        <v>147</v>
      </c>
      <c r="C5" s="156">
        <v>36</v>
      </c>
    </row>
    <row r="6" spans="1:3" ht="12.75" customHeight="1" x14ac:dyDescent="0.2">
      <c r="A6" s="3" t="s">
        <v>1417</v>
      </c>
      <c r="B6" s="136">
        <v>419</v>
      </c>
      <c r="C6" s="156">
        <v>148</v>
      </c>
    </row>
    <row r="7" spans="1:3" ht="12.75" customHeight="1" x14ac:dyDescent="0.2">
      <c r="A7" s="3" t="s">
        <v>1418</v>
      </c>
      <c r="B7" s="136">
        <v>1310</v>
      </c>
      <c r="C7" s="156">
        <v>705</v>
      </c>
    </row>
    <row r="8" spans="1:3" ht="12.75" customHeight="1" x14ac:dyDescent="0.2">
      <c r="A8" s="3" t="s">
        <v>504</v>
      </c>
      <c r="B8" s="136">
        <v>2000</v>
      </c>
      <c r="C8" s="156">
        <v>858</v>
      </c>
    </row>
    <row r="9" spans="1:3" ht="12.75" customHeight="1" x14ac:dyDescent="0.2">
      <c r="A9" s="3" t="s">
        <v>1419</v>
      </c>
      <c r="B9" s="136">
        <v>251</v>
      </c>
      <c r="C9" s="156">
        <v>118</v>
      </c>
    </row>
    <row r="10" spans="1:3" ht="12.75" customHeight="1" x14ac:dyDescent="0.2">
      <c r="A10" s="3" t="s">
        <v>1059</v>
      </c>
      <c r="B10" s="136">
        <v>76</v>
      </c>
      <c r="C10" s="156">
        <v>27</v>
      </c>
    </row>
    <row r="11" spans="1:3" ht="12.75" customHeight="1" x14ac:dyDescent="0.2">
      <c r="A11" s="3" t="s">
        <v>188</v>
      </c>
      <c r="B11" s="136">
        <v>631</v>
      </c>
      <c r="C11" s="156">
        <v>297</v>
      </c>
    </row>
    <row r="12" spans="1:3" ht="12.75" customHeight="1" x14ac:dyDescent="0.2">
      <c r="A12" s="3" t="s">
        <v>718</v>
      </c>
      <c r="B12" s="136">
        <v>89</v>
      </c>
      <c r="C12" s="156">
        <v>25</v>
      </c>
    </row>
    <row r="13" spans="1:3" ht="12.75" customHeight="1" x14ac:dyDescent="0.2">
      <c r="A13" s="3" t="s">
        <v>1420</v>
      </c>
      <c r="B13" s="136">
        <v>469</v>
      </c>
      <c r="C13" s="156">
        <v>182</v>
      </c>
    </row>
    <row r="14" spans="1:3" ht="12.75" customHeight="1" x14ac:dyDescent="0.2">
      <c r="A14" s="3" t="s">
        <v>138</v>
      </c>
      <c r="B14" s="136">
        <v>174</v>
      </c>
      <c r="C14" s="156">
        <v>65</v>
      </c>
    </row>
    <row r="15" spans="1:3" ht="12.75" customHeight="1" x14ac:dyDescent="0.2">
      <c r="A15" s="3" t="s">
        <v>61</v>
      </c>
      <c r="B15" s="136">
        <v>596</v>
      </c>
      <c r="C15" s="156">
        <v>290</v>
      </c>
    </row>
    <row r="16" spans="1:3" ht="12.75" customHeight="1" x14ac:dyDescent="0.2">
      <c r="A16" s="3" t="s">
        <v>1421</v>
      </c>
      <c r="B16" s="136">
        <v>1429</v>
      </c>
      <c r="C16" s="156">
        <v>723</v>
      </c>
    </row>
    <row r="17" spans="1:3" ht="12.75" customHeight="1" x14ac:dyDescent="0.2">
      <c r="A17" s="3" t="s">
        <v>1422</v>
      </c>
      <c r="B17" s="136">
        <v>194</v>
      </c>
      <c r="C17" s="156">
        <v>79</v>
      </c>
    </row>
    <row r="18" spans="1:3" ht="12.75" customHeight="1" x14ac:dyDescent="0.2">
      <c r="A18" s="3" t="s">
        <v>255</v>
      </c>
      <c r="B18" s="136">
        <v>713</v>
      </c>
      <c r="C18" s="156">
        <v>258</v>
      </c>
    </row>
    <row r="19" spans="1:3" ht="12.75" customHeight="1" x14ac:dyDescent="0.2">
      <c r="A19" s="3" t="s">
        <v>1423</v>
      </c>
      <c r="B19" s="136">
        <v>1023</v>
      </c>
      <c r="C19" s="156">
        <v>517</v>
      </c>
    </row>
    <row r="20" spans="1:3" ht="12.75" customHeight="1" x14ac:dyDescent="0.2">
      <c r="A20" s="3" t="s">
        <v>1424</v>
      </c>
      <c r="B20" s="136">
        <v>389</v>
      </c>
      <c r="C20" s="156">
        <v>125</v>
      </c>
    </row>
    <row r="21" spans="1:3" ht="12.75" customHeight="1" x14ac:dyDescent="0.2">
      <c r="A21" s="3" t="s">
        <v>1065</v>
      </c>
      <c r="B21" s="136">
        <v>275</v>
      </c>
      <c r="C21" s="156">
        <v>93</v>
      </c>
    </row>
    <row r="22" spans="1:3" ht="12.75" customHeight="1" x14ac:dyDescent="0.2">
      <c r="A22" s="3" t="s">
        <v>1312</v>
      </c>
      <c r="B22" s="136">
        <v>261</v>
      </c>
      <c r="C22" s="156">
        <v>120</v>
      </c>
    </row>
    <row r="23" spans="1:3" ht="12.75" customHeight="1" x14ac:dyDescent="0.2">
      <c r="A23" s="3" t="s">
        <v>259</v>
      </c>
      <c r="B23" s="136">
        <v>157</v>
      </c>
      <c r="C23" s="156">
        <v>53</v>
      </c>
    </row>
    <row r="24" spans="1:3" ht="12.75" customHeight="1" x14ac:dyDescent="0.2">
      <c r="A24" s="3" t="s">
        <v>1425</v>
      </c>
      <c r="B24" s="136">
        <v>200</v>
      </c>
      <c r="C24" s="156">
        <v>57</v>
      </c>
    </row>
    <row r="25" spans="1:3" ht="12.75" customHeight="1" x14ac:dyDescent="0.2">
      <c r="A25" s="3" t="s">
        <v>1426</v>
      </c>
      <c r="B25" s="136">
        <v>897</v>
      </c>
      <c r="C25" s="156">
        <v>257</v>
      </c>
    </row>
    <row r="26" spans="1:3" ht="12.75" customHeight="1" x14ac:dyDescent="0.2">
      <c r="A26" s="3" t="s">
        <v>1427</v>
      </c>
      <c r="B26" s="136">
        <v>102</v>
      </c>
      <c r="C26" s="156">
        <v>31</v>
      </c>
    </row>
    <row r="27" spans="1:3" ht="12.75" customHeight="1" x14ac:dyDescent="0.2">
      <c r="A27" s="3" t="s">
        <v>150</v>
      </c>
      <c r="B27" s="136">
        <v>405</v>
      </c>
      <c r="C27" s="156">
        <v>159</v>
      </c>
    </row>
    <row r="28" spans="1:3" ht="12.75" customHeight="1" x14ac:dyDescent="0.2">
      <c r="A28" s="3" t="s">
        <v>1428</v>
      </c>
      <c r="B28" s="136">
        <v>257</v>
      </c>
      <c r="C28" s="156">
        <v>81</v>
      </c>
    </row>
    <row r="29" spans="1:3" ht="12.75" customHeight="1" x14ac:dyDescent="0.2">
      <c r="A29" s="3" t="s">
        <v>1429</v>
      </c>
      <c r="B29" s="136">
        <v>84</v>
      </c>
      <c r="C29" s="156">
        <v>29</v>
      </c>
    </row>
    <row r="30" spans="1:3" ht="12.75" customHeight="1" x14ac:dyDescent="0.2">
      <c r="A30" s="3" t="s">
        <v>1430</v>
      </c>
      <c r="B30" s="136">
        <v>272</v>
      </c>
      <c r="C30" s="156">
        <v>112</v>
      </c>
    </row>
    <row r="31" spans="1:3" ht="12.75" customHeight="1" x14ac:dyDescent="0.2">
      <c r="A31" s="3" t="s">
        <v>1431</v>
      </c>
      <c r="B31" s="136">
        <v>184</v>
      </c>
      <c r="C31" s="156">
        <v>71</v>
      </c>
    </row>
    <row r="32" spans="1:3" ht="12.75" customHeight="1" x14ac:dyDescent="0.2">
      <c r="A32" s="3" t="s">
        <v>1432</v>
      </c>
      <c r="B32" s="136">
        <v>290</v>
      </c>
      <c r="C32" s="156">
        <v>72</v>
      </c>
    </row>
    <row r="33" spans="1:3" ht="12.75" customHeight="1" x14ac:dyDescent="0.2">
      <c r="A33" s="3" t="s">
        <v>1133</v>
      </c>
      <c r="B33" s="136">
        <v>41</v>
      </c>
      <c r="C33" s="156">
        <v>19</v>
      </c>
    </row>
    <row r="34" spans="1:3" ht="12.75" customHeight="1" x14ac:dyDescent="0.2">
      <c r="A34" s="3" t="s">
        <v>1316</v>
      </c>
      <c r="B34" s="136">
        <v>1029</v>
      </c>
      <c r="C34" s="156">
        <v>440</v>
      </c>
    </row>
    <row r="35" spans="1:3" ht="12.75" customHeight="1" x14ac:dyDescent="0.2">
      <c r="A35" s="3" t="s">
        <v>1433</v>
      </c>
      <c r="B35" s="136">
        <v>409</v>
      </c>
      <c r="C35" s="156">
        <v>142</v>
      </c>
    </row>
    <row r="36" spans="1:3" ht="12.75" customHeight="1" x14ac:dyDescent="0.2">
      <c r="A36" s="3" t="s">
        <v>1208</v>
      </c>
      <c r="B36" s="136">
        <v>68</v>
      </c>
      <c r="C36" s="156">
        <v>24</v>
      </c>
    </row>
    <row r="37" spans="1:3" ht="12.75" customHeight="1" x14ac:dyDescent="0.2">
      <c r="A37" s="3" t="s">
        <v>83</v>
      </c>
      <c r="B37" s="136">
        <v>130</v>
      </c>
      <c r="C37" s="156">
        <v>45</v>
      </c>
    </row>
    <row r="38" spans="1:3" ht="12.75" customHeight="1" x14ac:dyDescent="0.2">
      <c r="A38" s="3" t="s">
        <v>1434</v>
      </c>
      <c r="B38" s="136">
        <v>127</v>
      </c>
      <c r="C38" s="156">
        <v>44</v>
      </c>
    </row>
    <row r="39" spans="1:3" ht="12.75" customHeight="1" x14ac:dyDescent="0.2">
      <c r="A39" s="3" t="s">
        <v>418</v>
      </c>
      <c r="B39" s="136">
        <v>55</v>
      </c>
      <c r="C39" s="169" t="s">
        <v>2039</v>
      </c>
    </row>
    <row r="40" spans="1:3" ht="12.75" customHeight="1" x14ac:dyDescent="0.2">
      <c r="A40" s="3" t="s">
        <v>1435</v>
      </c>
      <c r="B40" s="136">
        <v>336</v>
      </c>
      <c r="C40" s="156">
        <v>101</v>
      </c>
    </row>
    <row r="41" spans="1:3" ht="12.75" customHeight="1" x14ac:dyDescent="0.2">
      <c r="A41" s="3" t="s">
        <v>201</v>
      </c>
      <c r="B41" s="136">
        <v>811</v>
      </c>
      <c r="C41" s="156">
        <v>325</v>
      </c>
    </row>
    <row r="42" spans="1:3" ht="12.75" customHeight="1" x14ac:dyDescent="0.2">
      <c r="A42" s="3" t="s">
        <v>87</v>
      </c>
      <c r="B42" s="136">
        <v>1671</v>
      </c>
      <c r="C42" s="156">
        <v>702</v>
      </c>
    </row>
    <row r="43" spans="1:3" ht="12.75" customHeight="1" x14ac:dyDescent="0.2">
      <c r="A43" s="3" t="s">
        <v>158</v>
      </c>
      <c r="B43" s="136">
        <v>1864</v>
      </c>
      <c r="C43" s="156">
        <v>1054</v>
      </c>
    </row>
    <row r="44" spans="1:3" ht="12.75" customHeight="1" x14ac:dyDescent="0.2">
      <c r="A44" s="3" t="s">
        <v>1436</v>
      </c>
      <c r="B44" s="136">
        <v>161</v>
      </c>
      <c r="C44" s="156">
        <v>59</v>
      </c>
    </row>
    <row r="45" spans="1:3" ht="12.75" customHeight="1" x14ac:dyDescent="0.2">
      <c r="A45" s="3" t="s">
        <v>2027</v>
      </c>
      <c r="B45" s="136">
        <v>287</v>
      </c>
      <c r="C45" s="156">
        <v>125</v>
      </c>
    </row>
    <row r="46" spans="1:3" ht="12.75" customHeight="1" x14ac:dyDescent="0.2">
      <c r="A46" s="3" t="s">
        <v>2012</v>
      </c>
      <c r="B46" s="136">
        <v>154</v>
      </c>
      <c r="C46" s="156">
        <v>50</v>
      </c>
    </row>
    <row r="47" spans="1:3" ht="12.75" customHeight="1" x14ac:dyDescent="0.2">
      <c r="A47" s="3" t="s">
        <v>95</v>
      </c>
      <c r="B47" s="136">
        <v>224</v>
      </c>
      <c r="C47" s="156">
        <v>83</v>
      </c>
    </row>
    <row r="48" spans="1:3" ht="12.75" customHeight="1" x14ac:dyDescent="0.2">
      <c r="A48" s="3" t="s">
        <v>671</v>
      </c>
      <c r="B48" s="136">
        <v>2345</v>
      </c>
      <c r="C48" s="156">
        <v>1217</v>
      </c>
    </row>
    <row r="49" spans="1:3" ht="12.75" customHeight="1" x14ac:dyDescent="0.2">
      <c r="A49" s="3" t="s">
        <v>1437</v>
      </c>
      <c r="B49" s="136">
        <v>84</v>
      </c>
      <c r="C49" s="156">
        <v>28</v>
      </c>
    </row>
    <row r="50" spans="1:3" ht="12.75" customHeight="1" x14ac:dyDescent="0.2">
      <c r="A50" s="3" t="s">
        <v>1438</v>
      </c>
      <c r="B50" s="136">
        <v>126</v>
      </c>
      <c r="C50" s="156">
        <v>33</v>
      </c>
    </row>
    <row r="51" spans="1:3" ht="12.75" customHeight="1" x14ac:dyDescent="0.2">
      <c r="A51" s="3" t="s">
        <v>1439</v>
      </c>
      <c r="B51" s="136">
        <v>10053</v>
      </c>
      <c r="C51" s="156">
        <v>4993</v>
      </c>
    </row>
    <row r="52" spans="1:3" ht="12.75" customHeight="1" x14ac:dyDescent="0.2">
      <c r="A52" s="3" t="s">
        <v>1440</v>
      </c>
      <c r="B52" s="136">
        <v>315</v>
      </c>
      <c r="C52" s="156">
        <v>157</v>
      </c>
    </row>
    <row r="53" spans="1:3" ht="12.75" customHeight="1" x14ac:dyDescent="0.2">
      <c r="A53" s="3" t="s">
        <v>2038</v>
      </c>
      <c r="B53" s="136">
        <v>459</v>
      </c>
      <c r="C53" s="156">
        <v>197</v>
      </c>
    </row>
    <row r="54" spans="1:3" ht="12.75" customHeight="1" x14ac:dyDescent="0.2">
      <c r="A54" s="3" t="s">
        <v>930</v>
      </c>
      <c r="B54" s="136">
        <v>9287</v>
      </c>
      <c r="C54" s="156">
        <v>4310</v>
      </c>
    </row>
    <row r="55" spans="1:3" ht="12.75" customHeight="1" x14ac:dyDescent="0.2">
      <c r="A55" s="3" t="s">
        <v>1087</v>
      </c>
      <c r="B55" s="136">
        <v>188</v>
      </c>
      <c r="C55" s="156">
        <v>71</v>
      </c>
    </row>
    <row r="56" spans="1:3" ht="12.75" customHeight="1" x14ac:dyDescent="0.2">
      <c r="A56" s="3" t="s">
        <v>1380</v>
      </c>
      <c r="B56" s="136">
        <v>166</v>
      </c>
      <c r="C56" s="156">
        <v>42</v>
      </c>
    </row>
    <row r="57" spans="1:3" ht="12.75" customHeight="1" x14ac:dyDescent="0.2">
      <c r="A57" s="3" t="s">
        <v>1441</v>
      </c>
      <c r="B57" s="136">
        <v>504</v>
      </c>
      <c r="C57" s="156">
        <v>228</v>
      </c>
    </row>
    <row r="58" spans="1:3" ht="12.75" customHeight="1" x14ac:dyDescent="0.2">
      <c r="A58" s="3" t="s">
        <v>1442</v>
      </c>
      <c r="B58" s="136">
        <v>132</v>
      </c>
      <c r="C58" s="156">
        <v>40</v>
      </c>
    </row>
    <row r="59" spans="1:3" ht="12.75" customHeight="1" x14ac:dyDescent="0.2">
      <c r="A59" s="3" t="s">
        <v>1443</v>
      </c>
      <c r="B59" s="136">
        <v>383</v>
      </c>
      <c r="C59" s="156">
        <v>142</v>
      </c>
    </row>
    <row r="60" spans="1:3" ht="12.75" customHeight="1" x14ac:dyDescent="0.2">
      <c r="A60" s="3" t="s">
        <v>1444</v>
      </c>
      <c r="B60" s="136">
        <v>152</v>
      </c>
      <c r="C60" s="156">
        <v>73</v>
      </c>
    </row>
    <row r="61" spans="1:3" ht="12.75" customHeight="1" x14ac:dyDescent="0.2">
      <c r="A61" s="3" t="s">
        <v>1445</v>
      </c>
      <c r="B61" s="136">
        <v>83</v>
      </c>
      <c r="C61" s="156">
        <v>31</v>
      </c>
    </row>
    <row r="62" spans="1:3" ht="12.75" customHeight="1" x14ac:dyDescent="0.2">
      <c r="A62" s="3" t="s">
        <v>755</v>
      </c>
      <c r="B62" s="136">
        <v>359</v>
      </c>
      <c r="C62" s="156">
        <v>132</v>
      </c>
    </row>
    <row r="63" spans="1:3" ht="12.75" customHeight="1" x14ac:dyDescent="0.2">
      <c r="A63" s="3" t="s">
        <v>1446</v>
      </c>
      <c r="B63" s="136">
        <v>318</v>
      </c>
      <c r="C63" s="156">
        <v>103</v>
      </c>
    </row>
    <row r="64" spans="1:3" ht="12.75" customHeight="1" x14ac:dyDescent="0.2">
      <c r="A64" s="3" t="s">
        <v>454</v>
      </c>
      <c r="B64" s="136">
        <v>449</v>
      </c>
      <c r="C64" s="156">
        <v>169</v>
      </c>
    </row>
    <row r="65" spans="1:3" ht="12.75" customHeight="1" x14ac:dyDescent="0.2">
      <c r="A65" s="3" t="s">
        <v>179</v>
      </c>
      <c r="B65" s="136">
        <v>782</v>
      </c>
      <c r="C65" s="156">
        <v>402</v>
      </c>
    </row>
    <row r="66" spans="1:3" ht="12.75" customHeight="1" x14ac:dyDescent="0.2">
      <c r="A66" s="3" t="s">
        <v>1447</v>
      </c>
      <c r="B66" s="136">
        <v>385</v>
      </c>
      <c r="C66" s="156">
        <v>135</v>
      </c>
    </row>
    <row r="67" spans="1:3" ht="12.75" customHeight="1" x14ac:dyDescent="0.2">
      <c r="A67" s="3" t="s">
        <v>1448</v>
      </c>
      <c r="B67" s="136">
        <v>1128</v>
      </c>
      <c r="C67" s="156">
        <v>481</v>
      </c>
    </row>
    <row r="68" spans="1:3" ht="12.75" customHeight="1" x14ac:dyDescent="0.2">
      <c r="A68" s="3" t="s">
        <v>1449</v>
      </c>
      <c r="B68" s="136">
        <v>51</v>
      </c>
      <c r="C68" s="169" t="s">
        <v>2039</v>
      </c>
    </row>
    <row r="69" spans="1:3" ht="12.75" customHeight="1" x14ac:dyDescent="0.2">
      <c r="A69" s="60"/>
      <c r="B69" s="141"/>
      <c r="C69" s="211"/>
    </row>
    <row r="70" spans="1:3" ht="12.75" customHeight="1" thickBot="1" x14ac:dyDescent="0.25">
      <c r="A70" s="212" t="s">
        <v>1450</v>
      </c>
      <c r="B70" s="213">
        <f t="shared" ref="B70" si="0">SUM(B3:B68)</f>
        <v>49399</v>
      </c>
      <c r="C70" s="214">
        <v>22253</v>
      </c>
    </row>
    <row r="71" spans="1:3" x14ac:dyDescent="0.2">
      <c r="B71" s="40"/>
      <c r="C71" s="41"/>
    </row>
    <row r="72" spans="1:3" ht="36" customHeight="1" x14ac:dyDescent="0.2">
      <c r="A72" s="231" t="s">
        <v>2040</v>
      </c>
      <c r="B72" s="231"/>
      <c r="C72" s="231"/>
    </row>
  </sheetData>
  <mergeCells count="2">
    <mergeCell ref="A1:C1"/>
    <mergeCell ref="A72:C72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64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640</v>
      </c>
      <c r="B3" s="136">
        <v>4164</v>
      </c>
      <c r="C3" s="156">
        <v>2043</v>
      </c>
    </row>
    <row r="4" spans="1:3" ht="12.75" customHeight="1" x14ac:dyDescent="0.2">
      <c r="A4" s="3" t="s">
        <v>1358</v>
      </c>
      <c r="B4" s="136">
        <v>1896</v>
      </c>
      <c r="C4" s="156">
        <v>1002</v>
      </c>
    </row>
    <row r="5" spans="1:3" ht="12.75" customHeight="1" x14ac:dyDescent="0.2">
      <c r="A5" s="3" t="s">
        <v>133</v>
      </c>
      <c r="B5" s="136">
        <v>996</v>
      </c>
      <c r="C5" s="156">
        <v>433</v>
      </c>
    </row>
    <row r="6" spans="1:3" ht="12.75" customHeight="1" x14ac:dyDescent="0.2">
      <c r="A6" s="3" t="s">
        <v>1451</v>
      </c>
      <c r="B6" s="136">
        <v>599</v>
      </c>
      <c r="C6" s="156">
        <v>242</v>
      </c>
    </row>
    <row r="7" spans="1:3" ht="12.75" customHeight="1" x14ac:dyDescent="0.2">
      <c r="A7" s="3" t="s">
        <v>52</v>
      </c>
      <c r="B7" s="136">
        <v>6359</v>
      </c>
      <c r="C7" s="156">
        <v>3589</v>
      </c>
    </row>
    <row r="8" spans="1:3" ht="12.75" customHeight="1" x14ac:dyDescent="0.2">
      <c r="A8" s="3" t="s">
        <v>135</v>
      </c>
      <c r="B8" s="136">
        <v>4406</v>
      </c>
      <c r="C8" s="156">
        <v>2256</v>
      </c>
    </row>
    <row r="9" spans="1:3" ht="12.75" customHeight="1" x14ac:dyDescent="0.2">
      <c r="A9" s="3" t="s">
        <v>718</v>
      </c>
      <c r="B9" s="136">
        <v>1904</v>
      </c>
      <c r="C9" s="156">
        <v>872</v>
      </c>
    </row>
    <row r="10" spans="1:3" ht="12.75" customHeight="1" x14ac:dyDescent="0.2">
      <c r="A10" s="3" t="s">
        <v>1452</v>
      </c>
      <c r="B10" s="136">
        <v>582</v>
      </c>
      <c r="C10" s="156">
        <v>311</v>
      </c>
    </row>
    <row r="11" spans="1:3" ht="12.75" customHeight="1" x14ac:dyDescent="0.2">
      <c r="A11" s="3" t="s">
        <v>136</v>
      </c>
      <c r="B11" s="136">
        <v>1388</v>
      </c>
      <c r="C11" s="156">
        <v>696</v>
      </c>
    </row>
    <row r="12" spans="1:3" ht="12.75" customHeight="1" x14ac:dyDescent="0.2">
      <c r="A12" s="3" t="s">
        <v>720</v>
      </c>
      <c r="B12" s="136">
        <v>3207</v>
      </c>
      <c r="C12" s="156">
        <v>1449</v>
      </c>
    </row>
    <row r="13" spans="1:3" ht="12.75" customHeight="1" x14ac:dyDescent="0.2">
      <c r="A13" s="3" t="s">
        <v>1453</v>
      </c>
      <c r="B13" s="136">
        <v>1758</v>
      </c>
      <c r="C13" s="156">
        <v>1014</v>
      </c>
    </row>
    <row r="14" spans="1:3" ht="12.75" customHeight="1" x14ac:dyDescent="0.2">
      <c r="A14" s="3" t="s">
        <v>1364</v>
      </c>
      <c r="B14" s="136">
        <v>664</v>
      </c>
      <c r="C14" s="156">
        <v>402</v>
      </c>
    </row>
    <row r="15" spans="1:3" ht="12.75" customHeight="1" x14ac:dyDescent="0.2">
      <c r="A15" s="3" t="s">
        <v>770</v>
      </c>
      <c r="B15" s="136">
        <v>1304</v>
      </c>
      <c r="C15" s="156">
        <v>623</v>
      </c>
    </row>
    <row r="16" spans="1:3" ht="12.75" customHeight="1" x14ac:dyDescent="0.2">
      <c r="A16" s="3" t="s">
        <v>61</v>
      </c>
      <c r="B16" s="136">
        <v>325</v>
      </c>
      <c r="C16" s="156">
        <v>158</v>
      </c>
    </row>
    <row r="17" spans="1:3" ht="12.75" customHeight="1" x14ac:dyDescent="0.2">
      <c r="A17" s="3" t="s">
        <v>1454</v>
      </c>
      <c r="B17" s="136">
        <v>1990</v>
      </c>
      <c r="C17" s="156">
        <v>896</v>
      </c>
    </row>
    <row r="18" spans="1:3" ht="12.75" customHeight="1" x14ac:dyDescent="0.2">
      <c r="A18" s="3" t="s">
        <v>63</v>
      </c>
      <c r="B18" s="136">
        <v>2928</v>
      </c>
      <c r="C18" s="156">
        <v>1600</v>
      </c>
    </row>
    <row r="19" spans="1:3" ht="12.75" customHeight="1" x14ac:dyDescent="0.2">
      <c r="A19" s="3" t="s">
        <v>1455</v>
      </c>
      <c r="B19" s="136">
        <v>501</v>
      </c>
      <c r="C19" s="156">
        <v>290</v>
      </c>
    </row>
    <row r="20" spans="1:3" ht="12.75" customHeight="1" x14ac:dyDescent="0.2">
      <c r="A20" s="3" t="s">
        <v>511</v>
      </c>
      <c r="B20" s="136">
        <v>4078</v>
      </c>
      <c r="C20" s="156">
        <v>1601</v>
      </c>
    </row>
    <row r="21" spans="1:3" ht="12.75" customHeight="1" x14ac:dyDescent="0.2">
      <c r="A21" s="3" t="s">
        <v>1194</v>
      </c>
      <c r="B21" s="136">
        <v>26496</v>
      </c>
      <c r="C21" s="156">
        <v>11132</v>
      </c>
    </row>
    <row r="22" spans="1:3" ht="12.75" customHeight="1" x14ac:dyDescent="0.2">
      <c r="A22" s="3" t="s">
        <v>388</v>
      </c>
      <c r="B22" s="136">
        <v>674</v>
      </c>
      <c r="C22" s="156">
        <v>273</v>
      </c>
    </row>
    <row r="23" spans="1:3" ht="12.75" customHeight="1" x14ac:dyDescent="0.2">
      <c r="A23" s="3" t="s">
        <v>72</v>
      </c>
      <c r="B23" s="136">
        <v>744</v>
      </c>
      <c r="C23" s="156">
        <v>373</v>
      </c>
    </row>
    <row r="24" spans="1:3" ht="12.75" customHeight="1" x14ac:dyDescent="0.2">
      <c r="A24" s="3" t="s">
        <v>1456</v>
      </c>
      <c r="B24" s="136">
        <v>2294</v>
      </c>
      <c r="C24" s="156">
        <v>1240</v>
      </c>
    </row>
    <row r="25" spans="1:3" ht="12.75" customHeight="1" x14ac:dyDescent="0.2">
      <c r="A25" s="3" t="s">
        <v>1457</v>
      </c>
      <c r="B25" s="136">
        <v>1684</v>
      </c>
      <c r="C25" s="156">
        <v>882</v>
      </c>
    </row>
    <row r="26" spans="1:3" ht="12.75" customHeight="1" x14ac:dyDescent="0.2">
      <c r="A26" s="3" t="s">
        <v>76</v>
      </c>
      <c r="B26" s="136">
        <v>1530</v>
      </c>
      <c r="C26" s="156">
        <v>745</v>
      </c>
    </row>
    <row r="27" spans="1:3" ht="12.75" customHeight="1" x14ac:dyDescent="0.2">
      <c r="A27" s="3" t="s">
        <v>1458</v>
      </c>
      <c r="B27" s="136">
        <v>917</v>
      </c>
      <c r="C27" s="156">
        <v>454</v>
      </c>
    </row>
    <row r="28" spans="1:3" ht="12.75" customHeight="1" x14ac:dyDescent="0.2">
      <c r="A28" s="3" t="s">
        <v>77</v>
      </c>
      <c r="B28" s="136">
        <v>2248</v>
      </c>
      <c r="C28" s="156">
        <v>1075</v>
      </c>
    </row>
    <row r="29" spans="1:3" ht="12.75" customHeight="1" x14ac:dyDescent="0.2">
      <c r="A29" s="3" t="s">
        <v>564</v>
      </c>
      <c r="B29" s="136">
        <v>2296</v>
      </c>
      <c r="C29" s="156">
        <v>1182</v>
      </c>
    </row>
    <row r="30" spans="1:3" ht="12.75" customHeight="1" x14ac:dyDescent="0.2">
      <c r="A30" s="3" t="s">
        <v>1459</v>
      </c>
      <c r="B30" s="136">
        <v>1385</v>
      </c>
      <c r="C30" s="156">
        <v>724</v>
      </c>
    </row>
    <row r="31" spans="1:3" ht="12.75" customHeight="1" x14ac:dyDescent="0.2">
      <c r="A31" s="3" t="s">
        <v>1460</v>
      </c>
      <c r="B31" s="136">
        <v>924</v>
      </c>
      <c r="C31" s="156">
        <v>470</v>
      </c>
    </row>
    <row r="32" spans="1:3" ht="12.75" customHeight="1" x14ac:dyDescent="0.2">
      <c r="A32" s="3" t="s">
        <v>79</v>
      </c>
      <c r="B32" s="136">
        <v>3534</v>
      </c>
      <c r="C32" s="156">
        <v>1543</v>
      </c>
    </row>
    <row r="33" spans="1:3" ht="12.75" customHeight="1" x14ac:dyDescent="0.2">
      <c r="A33" s="3" t="s">
        <v>518</v>
      </c>
      <c r="B33" s="136">
        <v>575</v>
      </c>
      <c r="C33" s="156">
        <v>246</v>
      </c>
    </row>
    <row r="34" spans="1:3" ht="12.75" customHeight="1" x14ac:dyDescent="0.2">
      <c r="A34" s="3" t="s">
        <v>1461</v>
      </c>
      <c r="B34" s="136">
        <v>2817</v>
      </c>
      <c r="C34" s="156">
        <v>1358</v>
      </c>
    </row>
    <row r="35" spans="1:3" ht="12.75" customHeight="1" x14ac:dyDescent="0.2">
      <c r="A35" s="3" t="s">
        <v>325</v>
      </c>
      <c r="B35" s="136">
        <v>15668</v>
      </c>
      <c r="C35" s="156">
        <v>7439</v>
      </c>
    </row>
    <row r="36" spans="1:3" ht="12.75" customHeight="1" x14ac:dyDescent="0.2">
      <c r="A36" s="3" t="s">
        <v>409</v>
      </c>
      <c r="B36" s="136">
        <v>204</v>
      </c>
      <c r="C36" s="156">
        <v>78</v>
      </c>
    </row>
    <row r="37" spans="1:3" ht="12.75" customHeight="1" x14ac:dyDescent="0.2">
      <c r="A37" s="3" t="s">
        <v>1462</v>
      </c>
      <c r="B37" s="136">
        <v>1032</v>
      </c>
      <c r="C37" s="156">
        <v>476</v>
      </c>
    </row>
    <row r="38" spans="1:3" ht="12.75" customHeight="1" x14ac:dyDescent="0.2">
      <c r="A38" s="3" t="s">
        <v>519</v>
      </c>
      <c r="B38" s="136">
        <v>1367</v>
      </c>
      <c r="C38" s="156">
        <v>602</v>
      </c>
    </row>
    <row r="39" spans="1:3" ht="12.75" customHeight="1" x14ac:dyDescent="0.2">
      <c r="A39" s="3" t="s">
        <v>1463</v>
      </c>
      <c r="B39" s="136">
        <v>3033</v>
      </c>
      <c r="C39" s="156">
        <v>1438</v>
      </c>
    </row>
    <row r="40" spans="1:3" ht="12.75" customHeight="1" x14ac:dyDescent="0.2">
      <c r="A40" s="3" t="s">
        <v>1205</v>
      </c>
      <c r="B40" s="136">
        <v>714</v>
      </c>
      <c r="C40" s="156">
        <v>385</v>
      </c>
    </row>
    <row r="41" spans="1:3" ht="12.75" customHeight="1" x14ac:dyDescent="0.2">
      <c r="A41" s="3" t="s">
        <v>520</v>
      </c>
      <c r="B41" s="136">
        <v>1124</v>
      </c>
      <c r="C41" s="156">
        <v>541</v>
      </c>
    </row>
    <row r="42" spans="1:3" ht="12.75" customHeight="1" x14ac:dyDescent="0.2">
      <c r="A42" s="3" t="s">
        <v>81</v>
      </c>
      <c r="B42" s="136">
        <v>2019</v>
      </c>
      <c r="C42" s="156">
        <v>922</v>
      </c>
    </row>
    <row r="43" spans="1:3" ht="12.75" customHeight="1" x14ac:dyDescent="0.2">
      <c r="A43" s="3" t="s">
        <v>732</v>
      </c>
      <c r="B43" s="136">
        <v>1039</v>
      </c>
      <c r="C43" s="156">
        <v>557</v>
      </c>
    </row>
    <row r="44" spans="1:3" ht="12.75" customHeight="1" x14ac:dyDescent="0.2">
      <c r="A44" s="3" t="s">
        <v>82</v>
      </c>
      <c r="B44" s="136">
        <v>449</v>
      </c>
      <c r="C44" s="156">
        <v>217</v>
      </c>
    </row>
    <row r="45" spans="1:3" ht="12.75" customHeight="1" x14ac:dyDescent="0.2">
      <c r="A45" s="3" t="s">
        <v>962</v>
      </c>
      <c r="B45" s="136">
        <v>936</v>
      </c>
      <c r="C45" s="156">
        <v>538</v>
      </c>
    </row>
    <row r="46" spans="1:3" ht="12.75" customHeight="1" x14ac:dyDescent="0.2">
      <c r="A46" s="3" t="s">
        <v>83</v>
      </c>
      <c r="B46" s="136">
        <v>542</v>
      </c>
      <c r="C46" s="156">
        <v>245</v>
      </c>
    </row>
    <row r="47" spans="1:3" ht="12.75" customHeight="1" x14ac:dyDescent="0.2">
      <c r="A47" s="3" t="s">
        <v>84</v>
      </c>
      <c r="B47" s="136">
        <v>2579</v>
      </c>
      <c r="C47" s="156">
        <v>1332</v>
      </c>
    </row>
    <row r="48" spans="1:3" ht="12.75" customHeight="1" x14ac:dyDescent="0.2">
      <c r="A48" s="3" t="s">
        <v>156</v>
      </c>
      <c r="B48" s="136">
        <v>932</v>
      </c>
      <c r="C48" s="156">
        <v>411</v>
      </c>
    </row>
    <row r="49" spans="1:3" ht="12.75" customHeight="1" x14ac:dyDescent="0.2">
      <c r="A49" s="3" t="s">
        <v>527</v>
      </c>
      <c r="B49" s="136">
        <v>20237</v>
      </c>
      <c r="C49" s="156">
        <v>9901</v>
      </c>
    </row>
    <row r="50" spans="1:3" ht="12.75" customHeight="1" x14ac:dyDescent="0.2">
      <c r="A50" s="3" t="s">
        <v>201</v>
      </c>
      <c r="B50" s="136">
        <v>207</v>
      </c>
      <c r="C50" s="156">
        <v>117</v>
      </c>
    </row>
    <row r="51" spans="1:3" ht="12.75" customHeight="1" x14ac:dyDescent="0.2">
      <c r="A51" s="3" t="s">
        <v>86</v>
      </c>
      <c r="B51" s="136">
        <v>1018</v>
      </c>
      <c r="C51" s="156">
        <v>517</v>
      </c>
    </row>
    <row r="52" spans="1:3" ht="12.75" customHeight="1" x14ac:dyDescent="0.2">
      <c r="A52" s="3" t="s">
        <v>87</v>
      </c>
      <c r="B52" s="136">
        <v>1717</v>
      </c>
      <c r="C52" s="156">
        <v>904</v>
      </c>
    </row>
    <row r="53" spans="1:3" ht="12.75" customHeight="1" x14ac:dyDescent="0.2">
      <c r="A53" s="3" t="s">
        <v>491</v>
      </c>
      <c r="B53" s="136">
        <v>570</v>
      </c>
      <c r="C53" s="156">
        <v>286</v>
      </c>
    </row>
    <row r="54" spans="1:3" ht="12.75" customHeight="1" x14ac:dyDescent="0.2">
      <c r="A54" s="3" t="s">
        <v>158</v>
      </c>
      <c r="B54" s="136">
        <v>1499</v>
      </c>
      <c r="C54" s="156">
        <v>836</v>
      </c>
    </row>
    <row r="55" spans="1:3" ht="12.75" customHeight="1" x14ac:dyDescent="0.2">
      <c r="A55" s="3" t="s">
        <v>1464</v>
      </c>
      <c r="B55" s="136">
        <v>2614</v>
      </c>
      <c r="C55" s="156">
        <v>1314</v>
      </c>
    </row>
    <row r="56" spans="1:3" ht="12.75" customHeight="1" x14ac:dyDescent="0.2">
      <c r="A56" s="3" t="s">
        <v>2028</v>
      </c>
      <c r="B56" s="136">
        <v>2525</v>
      </c>
      <c r="C56" s="156">
        <v>1264</v>
      </c>
    </row>
    <row r="57" spans="1:3" ht="12.75" customHeight="1" x14ac:dyDescent="0.2">
      <c r="A57" s="3" t="s">
        <v>2029</v>
      </c>
      <c r="B57" s="136">
        <v>1176</v>
      </c>
      <c r="C57" s="156">
        <v>619</v>
      </c>
    </row>
    <row r="58" spans="1:3" ht="12.75" customHeight="1" x14ac:dyDescent="0.2">
      <c r="A58" s="3" t="s">
        <v>91</v>
      </c>
      <c r="B58" s="136">
        <v>756</v>
      </c>
      <c r="C58" s="156">
        <v>389</v>
      </c>
    </row>
    <row r="59" spans="1:3" ht="12.75" customHeight="1" x14ac:dyDescent="0.2">
      <c r="A59" s="3" t="s">
        <v>92</v>
      </c>
      <c r="B59" s="136">
        <v>4113</v>
      </c>
      <c r="C59" s="156">
        <v>2131</v>
      </c>
    </row>
    <row r="60" spans="1:3" ht="12.75" customHeight="1" x14ac:dyDescent="0.2">
      <c r="A60" s="3" t="s">
        <v>94</v>
      </c>
      <c r="B60" s="136">
        <v>1389</v>
      </c>
      <c r="C60" s="156">
        <v>587</v>
      </c>
    </row>
    <row r="61" spans="1:3" ht="12.75" customHeight="1" x14ac:dyDescent="0.2">
      <c r="A61" s="3" t="s">
        <v>95</v>
      </c>
      <c r="B61" s="136">
        <v>1332</v>
      </c>
      <c r="C61" s="156">
        <v>680</v>
      </c>
    </row>
    <row r="62" spans="1:3" ht="12.75" customHeight="1" x14ac:dyDescent="0.2">
      <c r="A62" s="3" t="s">
        <v>1465</v>
      </c>
      <c r="B62" s="136">
        <v>3789</v>
      </c>
      <c r="C62" s="156">
        <v>2018</v>
      </c>
    </row>
    <row r="63" spans="1:3" ht="12.75" customHeight="1" x14ac:dyDescent="0.2">
      <c r="A63" s="3" t="s">
        <v>1287</v>
      </c>
      <c r="B63" s="136">
        <v>629</v>
      </c>
      <c r="C63" s="156">
        <v>279</v>
      </c>
    </row>
    <row r="64" spans="1:3" ht="12.75" customHeight="1" x14ac:dyDescent="0.2">
      <c r="A64" s="3" t="s">
        <v>97</v>
      </c>
      <c r="B64" s="136">
        <v>2160</v>
      </c>
      <c r="C64" s="156">
        <v>1040</v>
      </c>
    </row>
    <row r="65" spans="1:3" ht="12.75" customHeight="1" x14ac:dyDescent="0.2">
      <c r="A65" s="3" t="s">
        <v>98</v>
      </c>
      <c r="B65" s="136">
        <v>23318</v>
      </c>
      <c r="C65" s="156">
        <v>14377</v>
      </c>
    </row>
    <row r="66" spans="1:3" ht="12.75" customHeight="1" x14ac:dyDescent="0.2">
      <c r="A66" s="3" t="s">
        <v>1213</v>
      </c>
      <c r="B66" s="136">
        <v>292</v>
      </c>
      <c r="C66" s="156">
        <v>135</v>
      </c>
    </row>
    <row r="67" spans="1:3" ht="12.75" customHeight="1" x14ac:dyDescent="0.2">
      <c r="A67" s="3" t="s">
        <v>99</v>
      </c>
      <c r="B67" s="136">
        <v>1050</v>
      </c>
      <c r="C67" s="156">
        <v>533</v>
      </c>
    </row>
    <row r="68" spans="1:3" ht="12.75" customHeight="1" x14ac:dyDescent="0.2">
      <c r="A68" s="3" t="s">
        <v>1466</v>
      </c>
      <c r="B68" s="136">
        <v>1524</v>
      </c>
      <c r="C68" s="156">
        <v>687</v>
      </c>
    </row>
    <row r="69" spans="1:3" ht="12.75" customHeight="1" x14ac:dyDescent="0.2">
      <c r="A69" s="3" t="s">
        <v>1467</v>
      </c>
      <c r="B69" s="136">
        <v>958</v>
      </c>
      <c r="C69" s="156">
        <v>440</v>
      </c>
    </row>
    <row r="70" spans="1:3" ht="12.75" customHeight="1" x14ac:dyDescent="0.2">
      <c r="A70" s="3" t="s">
        <v>100</v>
      </c>
      <c r="B70" s="136">
        <v>417</v>
      </c>
      <c r="C70" s="156">
        <v>179</v>
      </c>
    </row>
    <row r="71" spans="1:3" ht="12.75" customHeight="1" x14ac:dyDescent="0.2">
      <c r="A71" s="3" t="s">
        <v>1468</v>
      </c>
      <c r="B71" s="136">
        <v>287</v>
      </c>
      <c r="C71" s="156">
        <v>127</v>
      </c>
    </row>
    <row r="72" spans="1:3" ht="12.75" customHeight="1" x14ac:dyDescent="0.2">
      <c r="A72" s="3" t="s">
        <v>167</v>
      </c>
      <c r="B72" s="136">
        <v>829</v>
      </c>
      <c r="C72" s="156">
        <v>301</v>
      </c>
    </row>
    <row r="73" spans="1:3" ht="12.75" customHeight="1" x14ac:dyDescent="0.2">
      <c r="A73" s="3" t="s">
        <v>346</v>
      </c>
      <c r="B73" s="136">
        <v>3557</v>
      </c>
      <c r="C73" s="156">
        <v>1694</v>
      </c>
    </row>
    <row r="74" spans="1:3" ht="12.75" customHeight="1" x14ac:dyDescent="0.2">
      <c r="A74" s="3" t="s">
        <v>1469</v>
      </c>
      <c r="B74" s="136">
        <v>1584</v>
      </c>
      <c r="C74" s="156">
        <v>759</v>
      </c>
    </row>
    <row r="75" spans="1:3" ht="12.75" customHeight="1" x14ac:dyDescent="0.2">
      <c r="A75" s="3" t="s">
        <v>1470</v>
      </c>
      <c r="B75" s="136">
        <v>2973</v>
      </c>
      <c r="C75" s="156">
        <v>1462</v>
      </c>
    </row>
    <row r="76" spans="1:3" ht="12.75" customHeight="1" x14ac:dyDescent="0.2">
      <c r="A76" s="3" t="s">
        <v>751</v>
      </c>
      <c r="B76" s="136">
        <v>2759</v>
      </c>
      <c r="C76" s="156">
        <v>1700</v>
      </c>
    </row>
    <row r="77" spans="1:3" ht="12.75" customHeight="1" x14ac:dyDescent="0.2">
      <c r="A77" s="3" t="s">
        <v>1225</v>
      </c>
      <c r="B77" s="136">
        <v>12073</v>
      </c>
      <c r="C77" s="156">
        <v>7263</v>
      </c>
    </row>
    <row r="78" spans="1:3" ht="12.75" customHeight="1" x14ac:dyDescent="0.2">
      <c r="A78" s="3" t="s">
        <v>173</v>
      </c>
      <c r="B78" s="136">
        <v>853</v>
      </c>
      <c r="C78" s="156">
        <v>408</v>
      </c>
    </row>
    <row r="79" spans="1:3" ht="12.75" customHeight="1" x14ac:dyDescent="0.2">
      <c r="A79" s="3" t="s">
        <v>1471</v>
      </c>
      <c r="B79" s="136">
        <v>728</v>
      </c>
      <c r="C79" s="156">
        <v>320</v>
      </c>
    </row>
    <row r="80" spans="1:3" ht="12.75" customHeight="1" x14ac:dyDescent="0.2">
      <c r="A80" s="3" t="s">
        <v>176</v>
      </c>
      <c r="B80" s="136">
        <v>5297</v>
      </c>
      <c r="C80" s="156">
        <v>2481</v>
      </c>
    </row>
    <row r="81" spans="1:3" ht="12.75" customHeight="1" x14ac:dyDescent="0.2">
      <c r="A81" s="3" t="s">
        <v>106</v>
      </c>
      <c r="B81" s="136">
        <v>39396</v>
      </c>
      <c r="C81" s="156">
        <v>20164</v>
      </c>
    </row>
    <row r="82" spans="1:3" ht="12.75" customHeight="1" x14ac:dyDescent="0.2">
      <c r="A82" s="3" t="s">
        <v>694</v>
      </c>
      <c r="B82" s="136">
        <v>769</v>
      </c>
      <c r="C82" s="156">
        <v>378</v>
      </c>
    </row>
    <row r="83" spans="1:3" ht="12.75" customHeight="1" x14ac:dyDescent="0.2">
      <c r="A83" s="3" t="s">
        <v>442</v>
      </c>
      <c r="B83" s="136">
        <v>1064</v>
      </c>
      <c r="C83" s="156">
        <v>595</v>
      </c>
    </row>
    <row r="84" spans="1:3" ht="12.75" customHeight="1" x14ac:dyDescent="0.2">
      <c r="A84" s="3" t="s">
        <v>584</v>
      </c>
      <c r="B84" s="136">
        <v>8603</v>
      </c>
      <c r="C84" s="156">
        <v>3871</v>
      </c>
    </row>
    <row r="85" spans="1:3" ht="12.75" customHeight="1" x14ac:dyDescent="0.2">
      <c r="A85" s="3" t="s">
        <v>698</v>
      </c>
      <c r="B85" s="136">
        <v>6862</v>
      </c>
      <c r="C85" s="156">
        <v>4077</v>
      </c>
    </row>
    <row r="86" spans="1:3" ht="12.75" customHeight="1" x14ac:dyDescent="0.2">
      <c r="A86" s="3" t="s">
        <v>587</v>
      </c>
      <c r="B86" s="136">
        <v>2950</v>
      </c>
      <c r="C86" s="156">
        <v>1809</v>
      </c>
    </row>
    <row r="87" spans="1:3" ht="12.75" customHeight="1" x14ac:dyDescent="0.2">
      <c r="A87" s="3" t="s">
        <v>1472</v>
      </c>
      <c r="B87" s="136">
        <v>324</v>
      </c>
      <c r="C87" s="156">
        <v>187</v>
      </c>
    </row>
    <row r="88" spans="1:3" ht="12.75" customHeight="1" x14ac:dyDescent="0.2">
      <c r="A88" s="3" t="s">
        <v>1473</v>
      </c>
      <c r="B88" s="136">
        <v>1156</v>
      </c>
      <c r="C88" s="156">
        <v>492</v>
      </c>
    </row>
    <row r="89" spans="1:3" ht="12.75" customHeight="1" x14ac:dyDescent="0.2">
      <c r="A89" s="3" t="s">
        <v>179</v>
      </c>
      <c r="B89" s="136">
        <v>740</v>
      </c>
      <c r="C89" s="156">
        <v>375</v>
      </c>
    </row>
    <row r="90" spans="1:3" ht="12.75" customHeight="1" x14ac:dyDescent="0.2">
      <c r="A90" s="3" t="s">
        <v>180</v>
      </c>
      <c r="B90" s="136">
        <v>257</v>
      </c>
      <c r="C90" s="156">
        <v>128</v>
      </c>
    </row>
    <row r="91" spans="1:3" ht="12.75" customHeight="1" x14ac:dyDescent="0.2">
      <c r="A91" s="3" t="s">
        <v>458</v>
      </c>
      <c r="B91" s="136">
        <v>1669</v>
      </c>
      <c r="C91" s="156">
        <v>861</v>
      </c>
    </row>
    <row r="92" spans="1:3" ht="12.75" customHeight="1" x14ac:dyDescent="0.2">
      <c r="A92" s="3" t="s">
        <v>2002</v>
      </c>
      <c r="B92" s="136">
        <v>7304</v>
      </c>
      <c r="C92" s="156">
        <v>3372</v>
      </c>
    </row>
    <row r="93" spans="1:3" ht="12.75" customHeight="1" x14ac:dyDescent="0.2">
      <c r="A93" s="3" t="s">
        <v>459</v>
      </c>
      <c r="B93" s="136">
        <v>689</v>
      </c>
      <c r="C93" s="156">
        <v>329</v>
      </c>
    </row>
    <row r="94" spans="1:3" ht="12.75" customHeight="1" x14ac:dyDescent="0.2">
      <c r="A94" s="3" t="s">
        <v>1474</v>
      </c>
      <c r="B94" s="136">
        <v>1527</v>
      </c>
      <c r="C94" s="156">
        <v>772</v>
      </c>
    </row>
    <row r="95" spans="1:3" ht="12.75" customHeight="1" x14ac:dyDescent="0.2">
      <c r="A95" s="3" t="s">
        <v>181</v>
      </c>
      <c r="B95" s="136">
        <v>1370</v>
      </c>
      <c r="C95" s="156">
        <v>638</v>
      </c>
    </row>
    <row r="96" spans="1:3" ht="12.75" customHeight="1" x14ac:dyDescent="0.2">
      <c r="A96" s="3" t="s">
        <v>553</v>
      </c>
      <c r="B96" s="136">
        <v>5418</v>
      </c>
      <c r="C96" s="156">
        <v>3705</v>
      </c>
    </row>
    <row r="97" spans="1:3" ht="12.75" customHeight="1" x14ac:dyDescent="0.2">
      <c r="A97" s="3" t="s">
        <v>703</v>
      </c>
      <c r="B97" s="136">
        <v>5230</v>
      </c>
      <c r="C97" s="156">
        <v>3097</v>
      </c>
    </row>
    <row r="98" spans="1:3" ht="12.75" customHeight="1" x14ac:dyDescent="0.2">
      <c r="A98" s="118"/>
      <c r="B98" s="138"/>
      <c r="C98" s="152"/>
    </row>
    <row r="99" spans="1:3" ht="12.75" customHeight="1" thickBot="1" x14ac:dyDescent="0.25">
      <c r="A99" s="215" t="s">
        <v>1986</v>
      </c>
      <c r="B99" s="154">
        <f>SUM(B3:B97)</f>
        <v>308363</v>
      </c>
      <c r="C99" s="155">
        <f>SUM(C3:C97)</f>
        <v>156953</v>
      </c>
    </row>
    <row r="100" spans="1:3" x14ac:dyDescent="0.2">
      <c r="B100" s="40"/>
      <c r="C100" s="41"/>
    </row>
    <row r="101" spans="1:3" ht="36" customHeight="1" x14ac:dyDescent="0.2">
      <c r="A101" s="231" t="s">
        <v>2040</v>
      </c>
      <c r="B101" s="231"/>
      <c r="C101" s="231"/>
    </row>
  </sheetData>
  <mergeCells count="2">
    <mergeCell ref="A1:C1"/>
    <mergeCell ref="A101:C10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opLeftCell="A223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59" t="s">
        <v>640</v>
      </c>
      <c r="B3" s="136">
        <v>2347</v>
      </c>
      <c r="C3" s="156">
        <v>1009</v>
      </c>
    </row>
    <row r="4" spans="1:3" ht="12.75" customHeight="1" x14ac:dyDescent="0.2">
      <c r="A4" s="20" t="s">
        <v>1475</v>
      </c>
      <c r="B4" s="136">
        <v>477</v>
      </c>
      <c r="C4" s="156">
        <v>243</v>
      </c>
    </row>
    <row r="5" spans="1:3" ht="12.75" customHeight="1" x14ac:dyDescent="0.2">
      <c r="A5" s="20" t="s">
        <v>1476</v>
      </c>
      <c r="B5" s="136">
        <v>3743</v>
      </c>
      <c r="C5" s="156">
        <v>1648</v>
      </c>
    </row>
    <row r="6" spans="1:3" ht="12.75" customHeight="1" x14ac:dyDescent="0.2">
      <c r="A6" s="20" t="s">
        <v>1477</v>
      </c>
      <c r="B6" s="136">
        <v>2163</v>
      </c>
      <c r="C6" s="156">
        <v>794</v>
      </c>
    </row>
    <row r="7" spans="1:3" ht="12.75" customHeight="1" x14ac:dyDescent="0.2">
      <c r="A7" s="20" t="s">
        <v>1478</v>
      </c>
      <c r="B7" s="136">
        <v>387</v>
      </c>
      <c r="C7" s="156">
        <v>192</v>
      </c>
    </row>
    <row r="8" spans="1:3" ht="12.75" customHeight="1" x14ac:dyDescent="0.2">
      <c r="A8" s="20" t="s">
        <v>1357</v>
      </c>
      <c r="B8" s="136">
        <v>83</v>
      </c>
      <c r="C8" s="156">
        <v>28</v>
      </c>
    </row>
    <row r="9" spans="1:3" ht="12.75" customHeight="1" x14ac:dyDescent="0.2">
      <c r="A9" s="20" t="s">
        <v>1479</v>
      </c>
      <c r="B9" s="136">
        <v>1959</v>
      </c>
      <c r="C9" s="156">
        <v>952</v>
      </c>
    </row>
    <row r="10" spans="1:3" ht="12.75" customHeight="1" x14ac:dyDescent="0.2">
      <c r="A10" s="20" t="s">
        <v>1480</v>
      </c>
      <c r="B10" s="136">
        <v>1046</v>
      </c>
      <c r="C10" s="156">
        <v>496</v>
      </c>
    </row>
    <row r="11" spans="1:3" ht="12.75" customHeight="1" x14ac:dyDescent="0.2">
      <c r="A11" s="20" t="s">
        <v>1481</v>
      </c>
      <c r="B11" s="136">
        <v>185</v>
      </c>
      <c r="C11" s="156">
        <v>69</v>
      </c>
    </row>
    <row r="12" spans="1:3" ht="12.75" customHeight="1" x14ac:dyDescent="0.2">
      <c r="A12" s="20" t="s">
        <v>1482</v>
      </c>
      <c r="B12" s="136">
        <v>1628</v>
      </c>
      <c r="C12" s="156">
        <v>615</v>
      </c>
    </row>
    <row r="13" spans="1:3" ht="12.75" customHeight="1" x14ac:dyDescent="0.2">
      <c r="A13" s="20" t="s">
        <v>1483</v>
      </c>
      <c r="B13" s="136">
        <v>3736</v>
      </c>
      <c r="C13" s="156">
        <v>1788</v>
      </c>
    </row>
    <row r="14" spans="1:3" ht="12.75" customHeight="1" x14ac:dyDescent="0.2">
      <c r="A14" s="20" t="s">
        <v>1484</v>
      </c>
      <c r="B14" s="136">
        <v>173</v>
      </c>
      <c r="C14" s="156">
        <v>50</v>
      </c>
    </row>
    <row r="15" spans="1:3" ht="12.75" customHeight="1" x14ac:dyDescent="0.2">
      <c r="A15" s="20" t="s">
        <v>1485</v>
      </c>
      <c r="B15" s="136">
        <v>1198</v>
      </c>
      <c r="C15" s="156">
        <v>645</v>
      </c>
    </row>
    <row r="16" spans="1:3" ht="12.75" customHeight="1" x14ac:dyDescent="0.2">
      <c r="A16" s="20" t="s">
        <v>709</v>
      </c>
      <c r="B16" s="136">
        <v>41328</v>
      </c>
      <c r="C16" s="156">
        <v>22073</v>
      </c>
    </row>
    <row r="17" spans="1:3" ht="12.75" customHeight="1" x14ac:dyDescent="0.2">
      <c r="A17" s="20" t="s">
        <v>1486</v>
      </c>
      <c r="B17" s="136">
        <v>106716</v>
      </c>
      <c r="C17" s="156">
        <v>60026</v>
      </c>
    </row>
    <row r="18" spans="1:3" ht="12.75" customHeight="1" x14ac:dyDescent="0.2">
      <c r="A18" s="20" t="s">
        <v>1487</v>
      </c>
      <c r="B18" s="136">
        <v>628</v>
      </c>
      <c r="C18" s="156">
        <v>225</v>
      </c>
    </row>
    <row r="19" spans="1:3" ht="12.75" customHeight="1" x14ac:dyDescent="0.2">
      <c r="A19" s="20" t="s">
        <v>1488</v>
      </c>
      <c r="B19" s="136">
        <v>25</v>
      </c>
      <c r="C19" s="169" t="s">
        <v>2039</v>
      </c>
    </row>
    <row r="20" spans="1:3" ht="12.75" customHeight="1" x14ac:dyDescent="0.2">
      <c r="A20" s="20" t="s">
        <v>1489</v>
      </c>
      <c r="B20" s="136">
        <v>997</v>
      </c>
      <c r="C20" s="156">
        <v>443</v>
      </c>
    </row>
    <row r="21" spans="1:3" ht="12.75" customHeight="1" x14ac:dyDescent="0.2">
      <c r="A21" s="20" t="s">
        <v>1490</v>
      </c>
      <c r="B21" s="136">
        <v>5359</v>
      </c>
      <c r="C21" s="156">
        <v>2456</v>
      </c>
    </row>
    <row r="22" spans="1:3" ht="12.75" customHeight="1" x14ac:dyDescent="0.2">
      <c r="A22" s="20" t="s">
        <v>1491</v>
      </c>
      <c r="B22" s="136">
        <v>12370</v>
      </c>
      <c r="C22" s="156">
        <v>6515</v>
      </c>
    </row>
    <row r="23" spans="1:3" ht="12.75" customHeight="1" x14ac:dyDescent="0.2">
      <c r="A23" s="20" t="s">
        <v>1492</v>
      </c>
      <c r="B23" s="136">
        <v>6452</v>
      </c>
      <c r="C23" s="156">
        <v>3239</v>
      </c>
    </row>
    <row r="24" spans="1:3" ht="12.75" customHeight="1" x14ac:dyDescent="0.2">
      <c r="A24" s="20" t="s">
        <v>1493</v>
      </c>
      <c r="B24" s="136">
        <v>567</v>
      </c>
      <c r="C24" s="156">
        <v>204</v>
      </c>
    </row>
    <row r="25" spans="1:3" ht="12.75" customHeight="1" x14ac:dyDescent="0.2">
      <c r="A25" s="20" t="s">
        <v>1494</v>
      </c>
      <c r="B25" s="136">
        <v>70</v>
      </c>
      <c r="C25" s="156">
        <v>20</v>
      </c>
    </row>
    <row r="26" spans="1:3" ht="12.75" customHeight="1" x14ac:dyDescent="0.2">
      <c r="A26" s="20" t="s">
        <v>367</v>
      </c>
      <c r="B26" s="136">
        <v>249</v>
      </c>
      <c r="C26" s="156">
        <v>110</v>
      </c>
    </row>
    <row r="27" spans="1:3" ht="12.75" customHeight="1" x14ac:dyDescent="0.2">
      <c r="A27" s="20" t="s">
        <v>504</v>
      </c>
      <c r="B27" s="136">
        <v>2145</v>
      </c>
      <c r="C27" s="156">
        <v>957</v>
      </c>
    </row>
    <row r="28" spans="1:3" ht="12.75" customHeight="1" x14ac:dyDescent="0.2">
      <c r="A28" s="20" t="s">
        <v>1495</v>
      </c>
      <c r="B28" s="136">
        <v>867</v>
      </c>
      <c r="C28" s="156">
        <v>339</v>
      </c>
    </row>
    <row r="29" spans="1:3" ht="12.75" customHeight="1" x14ac:dyDescent="0.2">
      <c r="A29" s="20" t="s">
        <v>1496</v>
      </c>
      <c r="B29" s="136">
        <v>2621</v>
      </c>
      <c r="C29" s="156">
        <v>1023</v>
      </c>
    </row>
    <row r="30" spans="1:3" ht="12.75" customHeight="1" x14ac:dyDescent="0.2">
      <c r="A30" s="20" t="s">
        <v>716</v>
      </c>
      <c r="B30" s="136">
        <v>1539</v>
      </c>
      <c r="C30" s="156">
        <v>775</v>
      </c>
    </row>
    <row r="31" spans="1:3" ht="12.75" customHeight="1" x14ac:dyDescent="0.2">
      <c r="A31" s="20" t="s">
        <v>55</v>
      </c>
      <c r="B31" s="136">
        <v>1002</v>
      </c>
      <c r="C31" s="156">
        <v>415</v>
      </c>
    </row>
    <row r="32" spans="1:3" ht="12.75" customHeight="1" x14ac:dyDescent="0.2">
      <c r="A32" s="20" t="s">
        <v>1497</v>
      </c>
      <c r="B32" s="136">
        <v>784</v>
      </c>
      <c r="C32" s="156">
        <v>305</v>
      </c>
    </row>
    <row r="33" spans="1:3" ht="12.75" customHeight="1" x14ac:dyDescent="0.2">
      <c r="A33" s="20" t="s">
        <v>768</v>
      </c>
      <c r="B33" s="136">
        <v>10960</v>
      </c>
      <c r="C33" s="156">
        <v>5327</v>
      </c>
    </row>
    <row r="34" spans="1:3" ht="12.75" customHeight="1" x14ac:dyDescent="0.2">
      <c r="A34" s="20" t="s">
        <v>1498</v>
      </c>
      <c r="B34" s="136">
        <v>568</v>
      </c>
      <c r="C34" s="156">
        <v>266</v>
      </c>
    </row>
    <row r="35" spans="1:3" ht="12.75" customHeight="1" x14ac:dyDescent="0.2">
      <c r="A35" s="20" t="s">
        <v>1499</v>
      </c>
      <c r="B35" s="136">
        <v>254</v>
      </c>
      <c r="C35" s="156">
        <v>127</v>
      </c>
    </row>
    <row r="36" spans="1:3" ht="12.75" customHeight="1" x14ac:dyDescent="0.2">
      <c r="A36" s="20" t="s">
        <v>506</v>
      </c>
      <c r="B36" s="136">
        <v>1740</v>
      </c>
      <c r="C36" s="156">
        <v>763</v>
      </c>
    </row>
    <row r="37" spans="1:3" ht="12.75" customHeight="1" x14ac:dyDescent="0.2">
      <c r="A37" s="20" t="s">
        <v>1500</v>
      </c>
      <c r="B37" s="136">
        <v>166</v>
      </c>
      <c r="C37" s="156">
        <v>73</v>
      </c>
    </row>
    <row r="38" spans="1:3" ht="12.75" customHeight="1" x14ac:dyDescent="0.2">
      <c r="A38" s="20" t="s">
        <v>56</v>
      </c>
      <c r="B38" s="136">
        <v>1392</v>
      </c>
      <c r="C38" s="156">
        <v>748</v>
      </c>
    </row>
    <row r="39" spans="1:3" ht="12.75" customHeight="1" x14ac:dyDescent="0.2">
      <c r="A39" s="20" t="s">
        <v>57</v>
      </c>
      <c r="B39" s="136">
        <v>2154</v>
      </c>
      <c r="C39" s="156">
        <v>879</v>
      </c>
    </row>
    <row r="40" spans="1:3" ht="12.75" customHeight="1" x14ac:dyDescent="0.2">
      <c r="A40" s="20" t="s">
        <v>1501</v>
      </c>
      <c r="B40" s="136">
        <v>272</v>
      </c>
      <c r="C40" s="156">
        <v>102</v>
      </c>
    </row>
    <row r="41" spans="1:3" ht="12.75" customHeight="1" x14ac:dyDescent="0.2">
      <c r="A41" s="20" t="s">
        <v>61</v>
      </c>
      <c r="B41" s="136">
        <v>560</v>
      </c>
      <c r="C41" s="156">
        <v>294</v>
      </c>
    </row>
    <row r="42" spans="1:3" ht="12.75" customHeight="1" x14ac:dyDescent="0.2">
      <c r="A42" s="20" t="s">
        <v>1502</v>
      </c>
      <c r="B42" s="136">
        <v>75</v>
      </c>
      <c r="C42" s="156">
        <v>35</v>
      </c>
    </row>
    <row r="43" spans="1:3" ht="12.75" customHeight="1" x14ac:dyDescent="0.2">
      <c r="A43" s="20" t="s">
        <v>1503</v>
      </c>
      <c r="B43" s="136">
        <v>145</v>
      </c>
      <c r="C43" s="156">
        <v>57</v>
      </c>
    </row>
    <row r="44" spans="1:3" ht="12.75" customHeight="1" x14ac:dyDescent="0.2">
      <c r="A44" s="20" t="s">
        <v>1504</v>
      </c>
      <c r="B44" s="136">
        <v>498</v>
      </c>
      <c r="C44" s="156">
        <v>198</v>
      </c>
    </row>
    <row r="45" spans="1:3" ht="12.75" customHeight="1" x14ac:dyDescent="0.2">
      <c r="A45" s="20" t="s">
        <v>1557</v>
      </c>
      <c r="B45" s="136">
        <v>25878</v>
      </c>
      <c r="C45" s="156">
        <v>16161</v>
      </c>
    </row>
    <row r="46" spans="1:3" ht="12.75" customHeight="1" x14ac:dyDescent="0.2">
      <c r="A46" s="20" t="s">
        <v>1558</v>
      </c>
      <c r="B46" s="136">
        <v>128</v>
      </c>
      <c r="C46" s="156">
        <v>44</v>
      </c>
    </row>
    <row r="47" spans="1:3" ht="12.75" customHeight="1" x14ac:dyDescent="0.2">
      <c r="A47" s="20" t="s">
        <v>17</v>
      </c>
      <c r="B47" s="136">
        <v>827</v>
      </c>
      <c r="C47" s="156">
        <v>326</v>
      </c>
    </row>
    <row r="48" spans="1:3" ht="12.75" customHeight="1" x14ac:dyDescent="0.2">
      <c r="A48" s="20" t="s">
        <v>1559</v>
      </c>
      <c r="B48" s="136">
        <v>8297</v>
      </c>
      <c r="C48" s="156">
        <v>4779</v>
      </c>
    </row>
    <row r="49" spans="1:3" ht="12.75" customHeight="1" x14ac:dyDescent="0.2">
      <c r="A49" s="20" t="s">
        <v>649</v>
      </c>
      <c r="B49" s="136">
        <v>615</v>
      </c>
      <c r="C49" s="156">
        <v>254</v>
      </c>
    </row>
    <row r="50" spans="1:3" ht="12.75" customHeight="1" x14ac:dyDescent="0.2">
      <c r="A50" s="20" t="s">
        <v>1560</v>
      </c>
      <c r="B50" s="136">
        <v>107</v>
      </c>
      <c r="C50" s="156">
        <v>47</v>
      </c>
    </row>
    <row r="51" spans="1:3" ht="12.75" customHeight="1" x14ac:dyDescent="0.2">
      <c r="A51" s="20" t="s">
        <v>1561</v>
      </c>
      <c r="B51" s="136">
        <v>1771</v>
      </c>
      <c r="C51" s="156">
        <v>737</v>
      </c>
    </row>
    <row r="52" spans="1:3" ht="12.75" customHeight="1" x14ac:dyDescent="0.2">
      <c r="A52" s="20" t="s">
        <v>1562</v>
      </c>
      <c r="B52" s="136">
        <v>8898</v>
      </c>
      <c r="C52" s="156">
        <v>5272</v>
      </c>
    </row>
    <row r="53" spans="1:3" ht="12.75" customHeight="1" x14ac:dyDescent="0.2">
      <c r="A53" s="20" t="s">
        <v>1563</v>
      </c>
      <c r="B53" s="136">
        <v>69</v>
      </c>
      <c r="C53" s="156">
        <v>14</v>
      </c>
    </row>
    <row r="54" spans="1:3" ht="12.75" customHeight="1" x14ac:dyDescent="0.2">
      <c r="A54" s="20" t="s">
        <v>1564</v>
      </c>
      <c r="B54" s="136">
        <v>120</v>
      </c>
      <c r="C54" s="156">
        <v>52</v>
      </c>
    </row>
    <row r="55" spans="1:3" ht="12.75" customHeight="1" x14ac:dyDescent="0.2">
      <c r="A55" s="20" t="s">
        <v>1455</v>
      </c>
      <c r="B55" s="136">
        <v>95</v>
      </c>
      <c r="C55" s="156">
        <v>38</v>
      </c>
    </row>
    <row r="56" spans="1:3" ht="12.75" customHeight="1" x14ac:dyDescent="0.2">
      <c r="A56" s="20" t="s">
        <v>1565</v>
      </c>
      <c r="B56" s="136">
        <v>202</v>
      </c>
      <c r="C56" s="156">
        <v>83</v>
      </c>
    </row>
    <row r="57" spans="1:3" ht="12.75" customHeight="1" x14ac:dyDescent="0.2">
      <c r="A57" s="20" t="s">
        <v>1566</v>
      </c>
      <c r="B57" s="136">
        <v>90</v>
      </c>
      <c r="C57" s="156">
        <v>25</v>
      </c>
    </row>
    <row r="58" spans="1:3" ht="12.75" customHeight="1" x14ac:dyDescent="0.2">
      <c r="A58" s="20" t="s">
        <v>1567</v>
      </c>
      <c r="B58" s="136">
        <v>287</v>
      </c>
      <c r="C58" s="156">
        <v>114</v>
      </c>
    </row>
    <row r="59" spans="1:3" ht="12.75" customHeight="1" x14ac:dyDescent="0.2">
      <c r="A59" s="20" t="s">
        <v>71</v>
      </c>
      <c r="B59" s="136">
        <v>77041</v>
      </c>
      <c r="C59" s="156">
        <v>34236</v>
      </c>
    </row>
    <row r="60" spans="1:3" ht="12.75" customHeight="1" x14ac:dyDescent="0.2">
      <c r="A60" s="20" t="s">
        <v>387</v>
      </c>
      <c r="B60" s="136">
        <v>352</v>
      </c>
      <c r="C60" s="156">
        <v>163</v>
      </c>
    </row>
    <row r="61" spans="1:3" ht="12.75" customHeight="1" x14ac:dyDescent="0.2">
      <c r="A61" s="20" t="s">
        <v>1568</v>
      </c>
      <c r="B61" s="136">
        <v>389</v>
      </c>
      <c r="C61" s="156">
        <v>195</v>
      </c>
    </row>
    <row r="62" spans="1:3" ht="12.75" customHeight="1" x14ac:dyDescent="0.2">
      <c r="A62" s="20" t="s">
        <v>256</v>
      </c>
      <c r="B62" s="136">
        <v>288</v>
      </c>
      <c r="C62" s="156">
        <v>112</v>
      </c>
    </row>
    <row r="63" spans="1:3" ht="12.75" customHeight="1" x14ac:dyDescent="0.2">
      <c r="A63" s="20" t="s">
        <v>1569</v>
      </c>
      <c r="B63" s="136">
        <v>24934</v>
      </c>
      <c r="C63" s="156">
        <v>15387</v>
      </c>
    </row>
    <row r="64" spans="1:3" ht="12.75" customHeight="1" x14ac:dyDescent="0.2">
      <c r="A64" s="20" t="s">
        <v>1570</v>
      </c>
      <c r="B64" s="136">
        <v>818</v>
      </c>
      <c r="C64" s="156">
        <v>306</v>
      </c>
    </row>
    <row r="65" spans="1:3" ht="12.75" customHeight="1" x14ac:dyDescent="0.2">
      <c r="A65" s="20" t="s">
        <v>1571</v>
      </c>
      <c r="B65" s="136">
        <v>89</v>
      </c>
      <c r="C65" s="156">
        <v>35</v>
      </c>
    </row>
    <row r="66" spans="1:3" ht="12.75" customHeight="1" x14ac:dyDescent="0.2">
      <c r="A66" s="20" t="s">
        <v>1572</v>
      </c>
      <c r="B66" s="136">
        <v>277</v>
      </c>
      <c r="C66" s="156">
        <v>104</v>
      </c>
    </row>
    <row r="67" spans="1:3" ht="12.75" customHeight="1" x14ac:dyDescent="0.2">
      <c r="A67" s="20" t="s">
        <v>1573</v>
      </c>
      <c r="B67" s="136">
        <v>179</v>
      </c>
      <c r="C67" s="156">
        <v>53</v>
      </c>
    </row>
    <row r="68" spans="1:3" ht="12.75" customHeight="1" x14ac:dyDescent="0.2">
      <c r="A68" s="20" t="s">
        <v>319</v>
      </c>
      <c r="B68" s="136">
        <v>366</v>
      </c>
      <c r="C68" s="156">
        <v>129</v>
      </c>
    </row>
    <row r="69" spans="1:3" ht="12.75" customHeight="1" x14ac:dyDescent="0.2">
      <c r="A69" s="20" t="s">
        <v>1574</v>
      </c>
      <c r="B69" s="136">
        <v>1004</v>
      </c>
      <c r="C69" s="156">
        <v>385</v>
      </c>
    </row>
    <row r="70" spans="1:3" ht="12.75" customHeight="1" x14ac:dyDescent="0.2">
      <c r="A70" s="20" t="s">
        <v>1575</v>
      </c>
      <c r="B70" s="136">
        <v>4859</v>
      </c>
      <c r="C70" s="156">
        <v>2201</v>
      </c>
    </row>
    <row r="71" spans="1:3" ht="12.75" customHeight="1" x14ac:dyDescent="0.2">
      <c r="A71" s="20" t="s">
        <v>515</v>
      </c>
      <c r="B71" s="136">
        <v>85</v>
      </c>
      <c r="C71" s="156">
        <v>25</v>
      </c>
    </row>
    <row r="72" spans="1:3" ht="12.75" customHeight="1" x14ac:dyDescent="0.2">
      <c r="A72" s="20" t="s">
        <v>653</v>
      </c>
      <c r="B72" s="136">
        <v>5933</v>
      </c>
      <c r="C72" s="156">
        <v>3706</v>
      </c>
    </row>
    <row r="73" spans="1:3" ht="12.75" customHeight="1" x14ac:dyDescent="0.2">
      <c r="A73" s="20" t="s">
        <v>262</v>
      </c>
      <c r="B73" s="136">
        <v>40922</v>
      </c>
      <c r="C73" s="156">
        <v>23101</v>
      </c>
    </row>
    <row r="74" spans="1:3" ht="12.75" customHeight="1" x14ac:dyDescent="0.2">
      <c r="A74" s="20" t="s">
        <v>1576</v>
      </c>
      <c r="B74" s="136">
        <v>1360</v>
      </c>
      <c r="C74" s="156">
        <v>580</v>
      </c>
    </row>
    <row r="75" spans="1:3" ht="12.75" customHeight="1" x14ac:dyDescent="0.2">
      <c r="A75" s="20" t="s">
        <v>1577</v>
      </c>
      <c r="B75" s="136">
        <v>819</v>
      </c>
      <c r="C75" s="156">
        <v>315</v>
      </c>
    </row>
    <row r="76" spans="1:3" ht="12.75" customHeight="1" x14ac:dyDescent="0.2">
      <c r="A76" s="20" t="s">
        <v>398</v>
      </c>
      <c r="B76" s="136">
        <v>1968</v>
      </c>
      <c r="C76" s="156">
        <v>796</v>
      </c>
    </row>
    <row r="77" spans="1:3" ht="12.75" customHeight="1" x14ac:dyDescent="0.2">
      <c r="A77" s="20" t="s">
        <v>76</v>
      </c>
      <c r="B77" s="136">
        <v>1080</v>
      </c>
      <c r="C77" s="156">
        <v>388</v>
      </c>
    </row>
    <row r="78" spans="1:3" ht="12.75" customHeight="1" x14ac:dyDescent="0.2">
      <c r="A78" s="20" t="s">
        <v>1578</v>
      </c>
      <c r="B78" s="136">
        <v>166</v>
      </c>
      <c r="C78" s="156">
        <v>76</v>
      </c>
    </row>
    <row r="79" spans="1:3" ht="12.75" customHeight="1" x14ac:dyDescent="0.2">
      <c r="A79" s="20" t="s">
        <v>399</v>
      </c>
      <c r="B79" s="136">
        <v>175</v>
      </c>
      <c r="C79" s="156">
        <v>76</v>
      </c>
    </row>
    <row r="80" spans="1:3" ht="12.75" customHeight="1" x14ac:dyDescent="0.2">
      <c r="A80" s="20" t="s">
        <v>1579</v>
      </c>
      <c r="B80" s="136">
        <v>51</v>
      </c>
      <c r="C80" s="156">
        <v>18</v>
      </c>
    </row>
    <row r="81" spans="1:3" ht="12.75" customHeight="1" x14ac:dyDescent="0.2">
      <c r="A81" s="20" t="s">
        <v>1580</v>
      </c>
      <c r="B81" s="136">
        <v>14588</v>
      </c>
      <c r="C81" s="156">
        <v>9385</v>
      </c>
    </row>
    <row r="82" spans="1:3" ht="12.75" customHeight="1" x14ac:dyDescent="0.2">
      <c r="A82" s="20" t="s">
        <v>77</v>
      </c>
      <c r="B82" s="136">
        <v>497</v>
      </c>
      <c r="C82" s="156">
        <v>218</v>
      </c>
    </row>
    <row r="83" spans="1:3" ht="12.75" customHeight="1" x14ac:dyDescent="0.2">
      <c r="A83" s="20" t="s">
        <v>1581</v>
      </c>
      <c r="B83" s="136">
        <v>861</v>
      </c>
      <c r="C83" s="156">
        <v>336</v>
      </c>
    </row>
    <row r="84" spans="1:3" ht="12.75" customHeight="1" x14ac:dyDescent="0.2">
      <c r="A84" s="20" t="s">
        <v>1582</v>
      </c>
      <c r="B84" s="136">
        <v>446</v>
      </c>
      <c r="C84" s="156">
        <v>207</v>
      </c>
    </row>
    <row r="85" spans="1:3" ht="12.75" customHeight="1" x14ac:dyDescent="0.2">
      <c r="A85" s="20" t="s">
        <v>1583</v>
      </c>
      <c r="B85" s="136">
        <v>316</v>
      </c>
      <c r="C85" s="156">
        <v>131</v>
      </c>
    </row>
    <row r="86" spans="1:3" ht="12.75" customHeight="1" x14ac:dyDescent="0.2">
      <c r="A86" s="20" t="s">
        <v>1584</v>
      </c>
      <c r="B86" s="136">
        <v>14619</v>
      </c>
      <c r="C86" s="156">
        <v>7034</v>
      </c>
    </row>
    <row r="87" spans="1:3" ht="12.75" customHeight="1" x14ac:dyDescent="0.2">
      <c r="A87" s="20" t="s">
        <v>1585</v>
      </c>
      <c r="B87" s="136">
        <v>142</v>
      </c>
      <c r="C87" s="156">
        <v>59</v>
      </c>
    </row>
    <row r="88" spans="1:3" ht="12.75" customHeight="1" x14ac:dyDescent="0.2">
      <c r="A88" s="20" t="s">
        <v>1586</v>
      </c>
      <c r="B88" s="136">
        <v>1409</v>
      </c>
      <c r="C88" s="156">
        <v>532</v>
      </c>
    </row>
    <row r="89" spans="1:3" ht="12.75" customHeight="1" x14ac:dyDescent="0.2">
      <c r="A89" s="20" t="s">
        <v>1587</v>
      </c>
      <c r="B89" s="136">
        <v>33</v>
      </c>
      <c r="C89" s="156">
        <v>12</v>
      </c>
    </row>
    <row r="90" spans="1:3" ht="12.75" customHeight="1" x14ac:dyDescent="0.2">
      <c r="A90" s="20" t="s">
        <v>1588</v>
      </c>
      <c r="B90" s="136">
        <v>302</v>
      </c>
      <c r="C90" s="156">
        <v>134</v>
      </c>
    </row>
    <row r="91" spans="1:3" ht="12.75" customHeight="1" x14ac:dyDescent="0.2">
      <c r="A91" s="20" t="s">
        <v>1589</v>
      </c>
      <c r="B91" s="136">
        <v>679</v>
      </c>
      <c r="C91" s="156">
        <v>291</v>
      </c>
    </row>
    <row r="92" spans="1:3" ht="12.75" customHeight="1" x14ac:dyDescent="0.2">
      <c r="A92" s="20" t="s">
        <v>658</v>
      </c>
      <c r="B92" s="136">
        <v>964</v>
      </c>
      <c r="C92" s="156">
        <v>397</v>
      </c>
    </row>
    <row r="93" spans="1:3" ht="12.75" customHeight="1" x14ac:dyDescent="0.2">
      <c r="A93" s="20" t="s">
        <v>728</v>
      </c>
      <c r="B93" s="136">
        <v>6689</v>
      </c>
      <c r="C93" s="156">
        <v>2960</v>
      </c>
    </row>
    <row r="94" spans="1:3" ht="12.75" customHeight="1" x14ac:dyDescent="0.2">
      <c r="A94" s="20" t="s">
        <v>1590</v>
      </c>
      <c r="B94" s="136">
        <v>5706</v>
      </c>
      <c r="C94" s="156">
        <v>2578</v>
      </c>
    </row>
    <row r="95" spans="1:3" ht="12.75" customHeight="1" x14ac:dyDescent="0.2">
      <c r="A95" s="20" t="s">
        <v>1591</v>
      </c>
      <c r="B95" s="136">
        <v>1173</v>
      </c>
      <c r="C95" s="156">
        <v>471</v>
      </c>
    </row>
    <row r="96" spans="1:3" ht="12.75" customHeight="1" x14ac:dyDescent="0.2">
      <c r="A96" s="20" t="s">
        <v>1132</v>
      </c>
      <c r="B96" s="136">
        <v>9583</v>
      </c>
      <c r="C96" s="156">
        <v>6778</v>
      </c>
    </row>
    <row r="97" spans="1:3" ht="12.75" customHeight="1" x14ac:dyDescent="0.2">
      <c r="A97" s="20" t="s">
        <v>80</v>
      </c>
      <c r="B97" s="136">
        <v>999</v>
      </c>
      <c r="C97" s="156">
        <v>456</v>
      </c>
    </row>
    <row r="98" spans="1:3" ht="12.75" customHeight="1" x14ac:dyDescent="0.2">
      <c r="A98" s="20" t="s">
        <v>408</v>
      </c>
      <c r="B98" s="136">
        <v>119</v>
      </c>
      <c r="C98" s="156">
        <v>45</v>
      </c>
    </row>
    <row r="99" spans="1:3" ht="12.75" customHeight="1" x14ac:dyDescent="0.2">
      <c r="A99" s="20" t="s">
        <v>325</v>
      </c>
      <c r="B99" s="136">
        <v>439</v>
      </c>
      <c r="C99" s="156">
        <v>165</v>
      </c>
    </row>
    <row r="100" spans="1:3" ht="12.75" customHeight="1" x14ac:dyDescent="0.2">
      <c r="A100" s="20" t="s">
        <v>1592</v>
      </c>
      <c r="B100" s="136">
        <v>142</v>
      </c>
      <c r="C100" s="156">
        <v>46</v>
      </c>
    </row>
    <row r="101" spans="1:3" ht="12.75" customHeight="1" x14ac:dyDescent="0.2">
      <c r="A101" s="20" t="s">
        <v>1462</v>
      </c>
      <c r="B101" s="136">
        <v>166</v>
      </c>
      <c r="C101" s="156">
        <v>66</v>
      </c>
    </row>
    <row r="102" spans="1:3" ht="12.75" customHeight="1" x14ac:dyDescent="0.2">
      <c r="A102" s="20" t="s">
        <v>519</v>
      </c>
      <c r="B102" s="136">
        <v>2569</v>
      </c>
      <c r="C102" s="156">
        <v>1248</v>
      </c>
    </row>
    <row r="103" spans="1:3" ht="12.75" customHeight="1" x14ac:dyDescent="0.2">
      <c r="A103" s="20" t="s">
        <v>411</v>
      </c>
      <c r="B103" s="136">
        <v>123797</v>
      </c>
      <c r="C103" s="156">
        <v>60812</v>
      </c>
    </row>
    <row r="104" spans="1:3" ht="12.75" customHeight="1" x14ac:dyDescent="0.2">
      <c r="A104" s="20" t="s">
        <v>565</v>
      </c>
      <c r="B104" s="136">
        <v>3010</v>
      </c>
      <c r="C104" s="156">
        <v>1403</v>
      </c>
    </row>
    <row r="105" spans="1:3" ht="12.75" customHeight="1" x14ac:dyDescent="0.2">
      <c r="A105" s="20" t="s">
        <v>1593</v>
      </c>
      <c r="B105" s="136">
        <v>130</v>
      </c>
      <c r="C105" s="156">
        <v>56</v>
      </c>
    </row>
    <row r="106" spans="1:3" ht="12.75" customHeight="1" x14ac:dyDescent="0.2">
      <c r="A106" s="20" t="s">
        <v>663</v>
      </c>
      <c r="B106" s="136">
        <v>228</v>
      </c>
      <c r="C106" s="156">
        <v>87</v>
      </c>
    </row>
    <row r="107" spans="1:3" ht="12.75" customHeight="1" x14ac:dyDescent="0.2">
      <c r="A107" s="20" t="s">
        <v>1594</v>
      </c>
      <c r="B107" s="136">
        <v>7270</v>
      </c>
      <c r="C107" s="156">
        <v>3956</v>
      </c>
    </row>
    <row r="108" spans="1:3" ht="12.75" customHeight="1" x14ac:dyDescent="0.2">
      <c r="A108" s="20" t="s">
        <v>1595</v>
      </c>
      <c r="B108" s="136">
        <v>126</v>
      </c>
      <c r="C108" s="156">
        <v>40</v>
      </c>
    </row>
    <row r="109" spans="1:3" ht="12.75" customHeight="1" x14ac:dyDescent="0.2">
      <c r="A109" s="20" t="s">
        <v>520</v>
      </c>
      <c r="B109" s="136">
        <v>4260</v>
      </c>
      <c r="C109" s="156">
        <v>1836</v>
      </c>
    </row>
    <row r="110" spans="1:3" ht="12.75" customHeight="1" x14ac:dyDescent="0.2">
      <c r="A110" s="20" t="s">
        <v>1134</v>
      </c>
      <c r="B110" s="136">
        <v>15806</v>
      </c>
      <c r="C110" s="156">
        <v>7306</v>
      </c>
    </row>
    <row r="111" spans="1:3" ht="12.75" customHeight="1" x14ac:dyDescent="0.2">
      <c r="A111" s="20" t="s">
        <v>1034</v>
      </c>
      <c r="B111" s="136">
        <v>1843</v>
      </c>
      <c r="C111" s="156">
        <v>779</v>
      </c>
    </row>
    <row r="112" spans="1:3" ht="12.75" customHeight="1" x14ac:dyDescent="0.2">
      <c r="A112" s="20" t="s">
        <v>1596</v>
      </c>
      <c r="B112" s="136">
        <v>695</v>
      </c>
      <c r="C112" s="156">
        <v>335</v>
      </c>
    </row>
    <row r="113" spans="1:3" ht="12.75" customHeight="1" x14ac:dyDescent="0.2">
      <c r="A113" s="20" t="s">
        <v>1597</v>
      </c>
      <c r="B113" s="136">
        <v>3379</v>
      </c>
      <c r="C113" s="156">
        <v>1564</v>
      </c>
    </row>
    <row r="114" spans="1:3" ht="12.75" customHeight="1" x14ac:dyDescent="0.2">
      <c r="A114" s="20" t="s">
        <v>733</v>
      </c>
      <c r="B114" s="136">
        <v>1637</v>
      </c>
      <c r="C114" s="156">
        <v>685</v>
      </c>
    </row>
    <row r="115" spans="1:3" ht="12.75" customHeight="1" x14ac:dyDescent="0.2">
      <c r="A115" s="20" t="s">
        <v>82</v>
      </c>
      <c r="B115" s="136">
        <v>1060</v>
      </c>
      <c r="C115" s="156">
        <v>407</v>
      </c>
    </row>
    <row r="116" spans="1:3" ht="12.75" customHeight="1" x14ac:dyDescent="0.2">
      <c r="A116" s="20" t="s">
        <v>153</v>
      </c>
      <c r="B116" s="136">
        <v>1702</v>
      </c>
      <c r="C116" s="156">
        <v>716</v>
      </c>
    </row>
    <row r="117" spans="1:3" ht="12.75" customHeight="1" x14ac:dyDescent="0.2">
      <c r="A117" s="20" t="s">
        <v>1598</v>
      </c>
      <c r="B117" s="136">
        <v>165</v>
      </c>
      <c r="C117" s="156">
        <v>65</v>
      </c>
    </row>
    <row r="118" spans="1:3" ht="12.75" customHeight="1" x14ac:dyDescent="0.2">
      <c r="A118" s="20" t="s">
        <v>1599</v>
      </c>
      <c r="B118" s="136">
        <v>4659</v>
      </c>
      <c r="C118" s="156">
        <v>2273</v>
      </c>
    </row>
    <row r="119" spans="1:3" ht="12.75" customHeight="1" x14ac:dyDescent="0.2">
      <c r="A119" s="20" t="s">
        <v>1433</v>
      </c>
      <c r="B119" s="136">
        <v>1075</v>
      </c>
      <c r="C119" s="156">
        <v>433</v>
      </c>
    </row>
    <row r="120" spans="1:3" ht="12.75" customHeight="1" x14ac:dyDescent="0.2">
      <c r="A120" s="20" t="s">
        <v>1600</v>
      </c>
      <c r="B120" s="136">
        <v>61</v>
      </c>
      <c r="C120" s="156">
        <v>24</v>
      </c>
    </row>
    <row r="121" spans="1:3" ht="12.75" customHeight="1" x14ac:dyDescent="0.2">
      <c r="A121" s="20" t="s">
        <v>1601</v>
      </c>
      <c r="B121" s="136">
        <v>332</v>
      </c>
      <c r="C121" s="156">
        <v>135</v>
      </c>
    </row>
    <row r="122" spans="1:3" ht="12.75" customHeight="1" x14ac:dyDescent="0.2">
      <c r="A122" s="20" t="s">
        <v>83</v>
      </c>
      <c r="B122" s="136">
        <v>538</v>
      </c>
      <c r="C122" s="156">
        <v>247</v>
      </c>
    </row>
    <row r="123" spans="1:3" ht="12.75" customHeight="1" x14ac:dyDescent="0.2">
      <c r="A123" s="20" t="s">
        <v>415</v>
      </c>
      <c r="B123" s="136">
        <v>1803</v>
      </c>
      <c r="C123" s="156">
        <v>667</v>
      </c>
    </row>
    <row r="124" spans="1:3" ht="12.75" customHeight="1" x14ac:dyDescent="0.2">
      <c r="A124" s="20" t="s">
        <v>416</v>
      </c>
      <c r="B124" s="136">
        <v>137</v>
      </c>
      <c r="C124" s="156">
        <v>26</v>
      </c>
    </row>
    <row r="125" spans="1:3" ht="12.75" customHeight="1" x14ac:dyDescent="0.2">
      <c r="A125" s="20" t="s">
        <v>84</v>
      </c>
      <c r="B125" s="136">
        <v>10919</v>
      </c>
      <c r="C125" s="156">
        <v>4764</v>
      </c>
    </row>
    <row r="126" spans="1:3" ht="12.75" customHeight="1" x14ac:dyDescent="0.2">
      <c r="A126" s="20" t="s">
        <v>1602</v>
      </c>
      <c r="B126" s="136">
        <v>127</v>
      </c>
      <c r="C126" s="156">
        <v>68</v>
      </c>
    </row>
    <row r="127" spans="1:3" ht="12.75" customHeight="1" x14ac:dyDescent="0.2">
      <c r="A127" s="20" t="s">
        <v>1603</v>
      </c>
      <c r="B127" s="136">
        <v>1440</v>
      </c>
      <c r="C127" s="156">
        <v>697</v>
      </c>
    </row>
    <row r="128" spans="1:3" ht="12.75" customHeight="1" x14ac:dyDescent="0.2">
      <c r="A128" s="20" t="s">
        <v>156</v>
      </c>
      <c r="B128" s="136">
        <v>6588</v>
      </c>
      <c r="C128" s="156">
        <v>3616</v>
      </c>
    </row>
    <row r="129" spans="1:3" ht="12.75" customHeight="1" x14ac:dyDescent="0.2">
      <c r="A129" s="20" t="s">
        <v>418</v>
      </c>
      <c r="B129" s="136">
        <v>744</v>
      </c>
      <c r="C129" s="156">
        <v>385</v>
      </c>
    </row>
    <row r="130" spans="1:3" ht="12.75" customHeight="1" x14ac:dyDescent="0.2">
      <c r="A130" s="20" t="s">
        <v>1604</v>
      </c>
      <c r="B130" s="136">
        <v>525</v>
      </c>
      <c r="C130" s="156">
        <v>207</v>
      </c>
    </row>
    <row r="131" spans="1:3" ht="12.75" customHeight="1" x14ac:dyDescent="0.2">
      <c r="A131" s="20" t="s">
        <v>1605</v>
      </c>
      <c r="B131" s="136">
        <v>4375</v>
      </c>
      <c r="C131" s="156">
        <v>2573</v>
      </c>
    </row>
    <row r="132" spans="1:3" ht="12.75" customHeight="1" x14ac:dyDescent="0.2">
      <c r="A132" s="20" t="s">
        <v>526</v>
      </c>
      <c r="B132" s="136">
        <v>2174</v>
      </c>
      <c r="C132" s="156">
        <v>1239</v>
      </c>
    </row>
    <row r="133" spans="1:3" ht="12.75" customHeight="1" x14ac:dyDescent="0.2">
      <c r="A133" s="20" t="s">
        <v>1606</v>
      </c>
      <c r="B133" s="145" t="s">
        <v>2039</v>
      </c>
      <c r="C133" s="169" t="s">
        <v>2039</v>
      </c>
    </row>
    <row r="134" spans="1:3" ht="12.75" customHeight="1" x14ac:dyDescent="0.2">
      <c r="A134" s="20" t="s">
        <v>305</v>
      </c>
      <c r="B134" s="136">
        <v>57</v>
      </c>
      <c r="C134" s="156">
        <v>15</v>
      </c>
    </row>
    <row r="135" spans="1:3" ht="12.75" customHeight="1" x14ac:dyDescent="0.2">
      <c r="A135" s="20" t="s">
        <v>1607</v>
      </c>
      <c r="B135" s="136">
        <v>3704</v>
      </c>
      <c r="C135" s="156">
        <v>1274</v>
      </c>
    </row>
    <row r="136" spans="1:3" ht="12.75" customHeight="1" x14ac:dyDescent="0.2">
      <c r="A136" s="20" t="s">
        <v>1608</v>
      </c>
      <c r="B136" s="136">
        <v>213</v>
      </c>
      <c r="C136" s="156">
        <v>80</v>
      </c>
    </row>
    <row r="137" spans="1:3" ht="12.75" customHeight="1" x14ac:dyDescent="0.2">
      <c r="A137" s="20" t="s">
        <v>1609</v>
      </c>
      <c r="B137" s="145" t="s">
        <v>2039</v>
      </c>
      <c r="C137" s="169" t="s">
        <v>2039</v>
      </c>
    </row>
    <row r="138" spans="1:3" ht="12.75" customHeight="1" x14ac:dyDescent="0.2">
      <c r="A138" s="20" t="s">
        <v>1610</v>
      </c>
      <c r="B138" s="136">
        <v>183</v>
      </c>
      <c r="C138" s="156">
        <v>72</v>
      </c>
    </row>
    <row r="139" spans="1:3" ht="12.75" customHeight="1" x14ac:dyDescent="0.2">
      <c r="A139" s="20" t="s">
        <v>1611</v>
      </c>
      <c r="B139" s="136">
        <v>1579</v>
      </c>
      <c r="C139" s="156">
        <v>782</v>
      </c>
    </row>
    <row r="140" spans="1:3" ht="12.75" customHeight="1" x14ac:dyDescent="0.2">
      <c r="A140" s="20" t="s">
        <v>527</v>
      </c>
      <c r="B140" s="136">
        <v>125</v>
      </c>
      <c r="C140" s="156">
        <v>37</v>
      </c>
    </row>
    <row r="141" spans="1:3" ht="12.75" customHeight="1" x14ac:dyDescent="0.2">
      <c r="A141" s="20" t="s">
        <v>85</v>
      </c>
      <c r="B141" s="136">
        <v>2693</v>
      </c>
      <c r="C141" s="156">
        <v>1176</v>
      </c>
    </row>
    <row r="142" spans="1:3" ht="12.75" customHeight="1" x14ac:dyDescent="0.2">
      <c r="A142" s="20" t="s">
        <v>1612</v>
      </c>
      <c r="B142" s="136">
        <v>398</v>
      </c>
      <c r="C142" s="156">
        <v>173</v>
      </c>
    </row>
    <row r="143" spans="1:3" ht="12.75" customHeight="1" x14ac:dyDescent="0.2">
      <c r="A143" s="20" t="s">
        <v>1613</v>
      </c>
      <c r="B143" s="136">
        <v>2142</v>
      </c>
      <c r="C143" s="156">
        <v>1140</v>
      </c>
    </row>
    <row r="144" spans="1:3" ht="12.75" customHeight="1" x14ac:dyDescent="0.2">
      <c r="A144" s="20" t="s">
        <v>528</v>
      </c>
      <c r="B144" s="136">
        <v>173</v>
      </c>
      <c r="C144" s="156">
        <v>59</v>
      </c>
    </row>
    <row r="145" spans="1:3" ht="12.75" customHeight="1" x14ac:dyDescent="0.2">
      <c r="A145" s="20" t="s">
        <v>1614</v>
      </c>
      <c r="B145" s="136">
        <v>797</v>
      </c>
      <c r="C145" s="156">
        <v>282</v>
      </c>
    </row>
    <row r="146" spans="1:3" ht="12.75" customHeight="1" x14ac:dyDescent="0.2">
      <c r="A146" s="20" t="s">
        <v>88</v>
      </c>
      <c r="B146" s="136">
        <v>651</v>
      </c>
      <c r="C146" s="156">
        <v>267</v>
      </c>
    </row>
    <row r="147" spans="1:3" ht="12.75" customHeight="1" x14ac:dyDescent="0.2">
      <c r="A147" s="20" t="s">
        <v>333</v>
      </c>
      <c r="B147" s="136">
        <v>914</v>
      </c>
      <c r="C147" s="156">
        <v>345</v>
      </c>
    </row>
    <row r="148" spans="1:3" ht="12.75" customHeight="1" x14ac:dyDescent="0.2">
      <c r="A148" s="20" t="s">
        <v>335</v>
      </c>
      <c r="B148" s="136">
        <v>3320</v>
      </c>
      <c r="C148" s="156">
        <v>1541</v>
      </c>
    </row>
    <row r="149" spans="1:3" ht="12.75" customHeight="1" x14ac:dyDescent="0.2">
      <c r="A149" s="20" t="s">
        <v>89</v>
      </c>
      <c r="B149" s="136">
        <v>999</v>
      </c>
      <c r="C149" s="156">
        <v>403</v>
      </c>
    </row>
    <row r="150" spans="1:3" ht="12.75" customHeight="1" x14ac:dyDescent="0.2">
      <c r="A150" s="20" t="s">
        <v>1615</v>
      </c>
      <c r="B150" s="136">
        <v>110</v>
      </c>
      <c r="C150" s="156">
        <v>50</v>
      </c>
    </row>
    <row r="151" spans="1:3" ht="12.75" customHeight="1" x14ac:dyDescent="0.2">
      <c r="A151" s="20" t="s">
        <v>1616</v>
      </c>
      <c r="B151" s="136">
        <v>457</v>
      </c>
      <c r="C151" s="156">
        <v>160</v>
      </c>
    </row>
    <row r="152" spans="1:3" ht="12.75" customHeight="1" x14ac:dyDescent="0.2">
      <c r="A152" s="20" t="s">
        <v>1617</v>
      </c>
      <c r="B152" s="136">
        <v>1484</v>
      </c>
      <c r="C152" s="156">
        <v>514</v>
      </c>
    </row>
    <row r="153" spans="1:3" ht="12.75" customHeight="1" x14ac:dyDescent="0.2">
      <c r="A153" s="20" t="s">
        <v>1618</v>
      </c>
      <c r="B153" s="145" t="s">
        <v>2039</v>
      </c>
      <c r="C153" s="169" t="s">
        <v>2039</v>
      </c>
    </row>
    <row r="154" spans="1:3" ht="12.75" customHeight="1" x14ac:dyDescent="0.2">
      <c r="A154" s="20" t="s">
        <v>1619</v>
      </c>
      <c r="B154" s="136">
        <v>10945</v>
      </c>
      <c r="C154" s="156">
        <v>5433</v>
      </c>
    </row>
    <row r="155" spans="1:3" ht="12.75" customHeight="1" x14ac:dyDescent="0.2">
      <c r="A155" s="20" t="s">
        <v>1620</v>
      </c>
      <c r="B155" s="136">
        <v>167</v>
      </c>
      <c r="C155" s="156">
        <v>61</v>
      </c>
    </row>
    <row r="156" spans="1:3" ht="12.75" customHeight="1" x14ac:dyDescent="0.2">
      <c r="A156" s="20" t="s">
        <v>2030</v>
      </c>
      <c r="B156" s="136">
        <v>413</v>
      </c>
      <c r="C156" s="156">
        <v>190</v>
      </c>
    </row>
    <row r="157" spans="1:3" ht="12.75" customHeight="1" x14ac:dyDescent="0.2">
      <c r="A157" s="20" t="s">
        <v>2031</v>
      </c>
      <c r="B157" s="136">
        <v>11053</v>
      </c>
      <c r="C157" s="156">
        <v>5357</v>
      </c>
    </row>
    <row r="158" spans="1:3" ht="12.75" customHeight="1" x14ac:dyDescent="0.2">
      <c r="A158" s="20" t="s">
        <v>2032</v>
      </c>
      <c r="B158" s="136">
        <v>30</v>
      </c>
      <c r="C158" s="169" t="s">
        <v>2039</v>
      </c>
    </row>
    <row r="159" spans="1:3" ht="12.75" customHeight="1" x14ac:dyDescent="0.2">
      <c r="A159" s="20" t="s">
        <v>92</v>
      </c>
      <c r="B159" s="136">
        <v>485</v>
      </c>
      <c r="C159" s="156">
        <v>235</v>
      </c>
    </row>
    <row r="160" spans="1:3" ht="12.75" customHeight="1" x14ac:dyDescent="0.2">
      <c r="A160" s="20" t="s">
        <v>94</v>
      </c>
      <c r="B160" s="136">
        <v>719</v>
      </c>
      <c r="C160" s="156">
        <v>267</v>
      </c>
    </row>
    <row r="161" spans="1:3" ht="12.75" customHeight="1" x14ac:dyDescent="0.2">
      <c r="A161" s="20" t="s">
        <v>337</v>
      </c>
      <c r="B161" s="136">
        <v>136</v>
      </c>
      <c r="C161" s="156">
        <v>48</v>
      </c>
    </row>
    <row r="162" spans="1:3" ht="12.75" customHeight="1" x14ac:dyDescent="0.2">
      <c r="A162" s="20" t="s">
        <v>534</v>
      </c>
      <c r="B162" s="136">
        <v>157</v>
      </c>
      <c r="C162" s="156">
        <v>43</v>
      </c>
    </row>
    <row r="163" spans="1:3" ht="12.75" customHeight="1" x14ac:dyDescent="0.2">
      <c r="A163" s="20" t="s">
        <v>1621</v>
      </c>
      <c r="B163" s="136">
        <v>1742</v>
      </c>
      <c r="C163" s="156">
        <v>708</v>
      </c>
    </row>
    <row r="164" spans="1:3" ht="12.75" customHeight="1" x14ac:dyDescent="0.2">
      <c r="A164" s="20" t="s">
        <v>1622</v>
      </c>
      <c r="B164" s="136">
        <v>824</v>
      </c>
      <c r="C164" s="156">
        <v>434</v>
      </c>
    </row>
    <row r="165" spans="1:3" ht="12.75" customHeight="1" x14ac:dyDescent="0.2">
      <c r="A165" s="20" t="s">
        <v>1286</v>
      </c>
      <c r="B165" s="136">
        <v>2362</v>
      </c>
      <c r="C165" s="156">
        <v>1289</v>
      </c>
    </row>
    <row r="166" spans="1:3" ht="12.75" customHeight="1" x14ac:dyDescent="0.2">
      <c r="A166" s="20" t="s">
        <v>536</v>
      </c>
      <c r="B166" s="136">
        <v>96</v>
      </c>
      <c r="C166" s="156">
        <v>26</v>
      </c>
    </row>
    <row r="167" spans="1:3" ht="12.75" customHeight="1" x14ac:dyDescent="0.2">
      <c r="A167" s="20" t="s">
        <v>872</v>
      </c>
      <c r="B167" s="136">
        <v>5316</v>
      </c>
      <c r="C167" s="156">
        <v>2658</v>
      </c>
    </row>
    <row r="168" spans="1:3" ht="12.75" customHeight="1" x14ac:dyDescent="0.2">
      <c r="A168" s="20" t="s">
        <v>1623</v>
      </c>
      <c r="B168" s="136">
        <v>1183</v>
      </c>
      <c r="C168" s="156">
        <v>508</v>
      </c>
    </row>
    <row r="169" spans="1:3" ht="12.75" customHeight="1" x14ac:dyDescent="0.2">
      <c r="A169" s="20" t="s">
        <v>621</v>
      </c>
      <c r="B169" s="136">
        <v>218</v>
      </c>
      <c r="C169" s="156">
        <v>76</v>
      </c>
    </row>
    <row r="170" spans="1:3" ht="12.75" customHeight="1" x14ac:dyDescent="0.2">
      <c r="A170" s="20" t="s">
        <v>426</v>
      </c>
      <c r="B170" s="136">
        <v>332</v>
      </c>
      <c r="C170" s="156">
        <v>132</v>
      </c>
    </row>
    <row r="171" spans="1:3" ht="12.75" customHeight="1" x14ac:dyDescent="0.2">
      <c r="A171" s="20" t="s">
        <v>1624</v>
      </c>
      <c r="B171" s="136">
        <v>1061</v>
      </c>
      <c r="C171" s="156">
        <v>434</v>
      </c>
    </row>
    <row r="172" spans="1:3" ht="12.75" customHeight="1" x14ac:dyDescent="0.2">
      <c r="A172" s="20" t="s">
        <v>98</v>
      </c>
      <c r="B172" s="136">
        <v>18934</v>
      </c>
      <c r="C172" s="156">
        <v>10908</v>
      </c>
    </row>
    <row r="173" spans="1:3" ht="12.75" customHeight="1" x14ac:dyDescent="0.2">
      <c r="A173" s="20" t="s">
        <v>1213</v>
      </c>
      <c r="B173" s="136">
        <v>549</v>
      </c>
      <c r="C173" s="156">
        <v>250</v>
      </c>
    </row>
    <row r="174" spans="1:3" ht="12.75" customHeight="1" x14ac:dyDescent="0.2">
      <c r="A174" s="20" t="s">
        <v>672</v>
      </c>
      <c r="B174" s="136">
        <v>768</v>
      </c>
      <c r="C174" s="156">
        <v>305</v>
      </c>
    </row>
    <row r="175" spans="1:3" ht="12.75" customHeight="1" x14ac:dyDescent="0.2">
      <c r="A175" s="20" t="s">
        <v>1625</v>
      </c>
      <c r="B175" s="136">
        <v>47</v>
      </c>
      <c r="C175" s="156">
        <v>18</v>
      </c>
    </row>
    <row r="176" spans="1:3" ht="12.75" customHeight="1" x14ac:dyDescent="0.2">
      <c r="A176" s="20" t="s">
        <v>1626</v>
      </c>
      <c r="B176" s="136">
        <v>2474</v>
      </c>
      <c r="C176" s="156">
        <v>1100</v>
      </c>
    </row>
    <row r="177" spans="1:3" ht="12.75" customHeight="1" x14ac:dyDescent="0.2">
      <c r="A177" s="20" t="s">
        <v>1627</v>
      </c>
      <c r="B177" s="136">
        <v>2074</v>
      </c>
      <c r="C177" s="156">
        <v>954</v>
      </c>
    </row>
    <row r="178" spans="1:3" ht="12.75" customHeight="1" x14ac:dyDescent="0.2">
      <c r="A178" s="20" t="s">
        <v>163</v>
      </c>
      <c r="B178" s="136">
        <v>605</v>
      </c>
      <c r="C178" s="156">
        <v>215</v>
      </c>
    </row>
    <row r="179" spans="1:3" ht="12.75" customHeight="1" x14ac:dyDescent="0.2">
      <c r="A179" s="20" t="s">
        <v>1628</v>
      </c>
      <c r="B179" s="136">
        <v>724</v>
      </c>
      <c r="C179" s="156">
        <v>332</v>
      </c>
    </row>
    <row r="180" spans="1:3" ht="12.75" customHeight="1" x14ac:dyDescent="0.2">
      <c r="A180" s="20" t="s">
        <v>1629</v>
      </c>
      <c r="B180" s="136">
        <v>18699</v>
      </c>
      <c r="C180" s="156">
        <v>9431</v>
      </c>
    </row>
    <row r="181" spans="1:3" ht="12.75" customHeight="1" x14ac:dyDescent="0.2">
      <c r="A181" s="20" t="s">
        <v>1630</v>
      </c>
      <c r="B181" s="136">
        <v>256</v>
      </c>
      <c r="C181" s="156">
        <v>113</v>
      </c>
    </row>
    <row r="182" spans="1:3" ht="12.75" customHeight="1" x14ac:dyDescent="0.2">
      <c r="A182" s="20" t="s">
        <v>747</v>
      </c>
      <c r="B182" s="136">
        <v>95</v>
      </c>
      <c r="C182" s="156">
        <v>39</v>
      </c>
    </row>
    <row r="183" spans="1:3" ht="12.75" customHeight="1" x14ac:dyDescent="0.2">
      <c r="A183" s="20" t="s">
        <v>213</v>
      </c>
      <c r="B183" s="136">
        <v>4415</v>
      </c>
      <c r="C183" s="156">
        <v>2070</v>
      </c>
    </row>
    <row r="184" spans="1:3" ht="12.75" customHeight="1" x14ac:dyDescent="0.2">
      <c r="A184" s="20" t="s">
        <v>1631</v>
      </c>
      <c r="B184" s="136">
        <v>1465</v>
      </c>
      <c r="C184" s="156">
        <v>694</v>
      </c>
    </row>
    <row r="185" spans="1:3" ht="12.75" customHeight="1" x14ac:dyDescent="0.2">
      <c r="A185" s="20" t="s">
        <v>971</v>
      </c>
      <c r="B185" s="136">
        <v>991</v>
      </c>
      <c r="C185" s="156">
        <v>425</v>
      </c>
    </row>
    <row r="186" spans="1:3" ht="12.75" customHeight="1" x14ac:dyDescent="0.2">
      <c r="A186" s="20" t="s">
        <v>1632</v>
      </c>
      <c r="B186" s="136">
        <v>6021</v>
      </c>
      <c r="C186" s="156">
        <v>3347</v>
      </c>
    </row>
    <row r="187" spans="1:3" ht="12.75" customHeight="1" x14ac:dyDescent="0.2">
      <c r="A187" s="20" t="s">
        <v>1633</v>
      </c>
      <c r="B187" s="136">
        <v>217</v>
      </c>
      <c r="C187" s="156">
        <v>86</v>
      </c>
    </row>
    <row r="188" spans="1:3" ht="12.75" customHeight="1" x14ac:dyDescent="0.2">
      <c r="A188" s="20" t="s">
        <v>1634</v>
      </c>
      <c r="B188" s="136">
        <v>462</v>
      </c>
      <c r="C188" s="156">
        <v>208</v>
      </c>
    </row>
    <row r="189" spans="1:3" ht="12.75" customHeight="1" x14ac:dyDescent="0.2">
      <c r="A189" s="20" t="s">
        <v>167</v>
      </c>
      <c r="B189" s="136">
        <v>3619</v>
      </c>
      <c r="C189" s="156">
        <v>1107</v>
      </c>
    </row>
    <row r="190" spans="1:3" ht="12.75" customHeight="1" x14ac:dyDescent="0.2">
      <c r="A190" s="20" t="s">
        <v>1380</v>
      </c>
      <c r="B190" s="136">
        <v>5177</v>
      </c>
      <c r="C190" s="156">
        <v>2198</v>
      </c>
    </row>
    <row r="191" spans="1:3" ht="12.75" customHeight="1" x14ac:dyDescent="0.2">
      <c r="A191" s="20" t="s">
        <v>1635</v>
      </c>
      <c r="B191" s="136">
        <v>176</v>
      </c>
      <c r="C191" s="156">
        <v>72</v>
      </c>
    </row>
    <row r="192" spans="1:3" ht="12.75" customHeight="1" x14ac:dyDescent="0.2">
      <c r="A192" s="20" t="s">
        <v>1636</v>
      </c>
      <c r="B192" s="136">
        <v>710</v>
      </c>
      <c r="C192" s="156">
        <v>278</v>
      </c>
    </row>
    <row r="193" spans="1:3" ht="12.75" customHeight="1" x14ac:dyDescent="0.2">
      <c r="A193" s="20" t="s">
        <v>1637</v>
      </c>
      <c r="B193" s="136">
        <v>5661</v>
      </c>
      <c r="C193" s="156">
        <v>2908</v>
      </c>
    </row>
    <row r="194" spans="1:3" ht="12.75" customHeight="1" x14ac:dyDescent="0.2">
      <c r="A194" s="20" t="s">
        <v>1638</v>
      </c>
      <c r="B194" s="136">
        <v>82</v>
      </c>
      <c r="C194" s="156">
        <v>39</v>
      </c>
    </row>
    <row r="195" spans="1:3" ht="12.75" customHeight="1" x14ac:dyDescent="0.2">
      <c r="A195" s="20" t="s">
        <v>1639</v>
      </c>
      <c r="B195" s="136">
        <v>188</v>
      </c>
      <c r="C195" s="156">
        <v>73</v>
      </c>
    </row>
    <row r="196" spans="1:3" ht="12.75" customHeight="1" x14ac:dyDescent="0.2">
      <c r="A196" s="20" t="s">
        <v>786</v>
      </c>
      <c r="B196" s="136">
        <v>629</v>
      </c>
      <c r="C196" s="156">
        <v>278</v>
      </c>
    </row>
    <row r="197" spans="1:3" ht="12.75" customHeight="1" x14ac:dyDescent="0.2">
      <c r="A197" s="20" t="s">
        <v>1640</v>
      </c>
      <c r="B197" s="136">
        <v>325</v>
      </c>
      <c r="C197" s="156">
        <v>147</v>
      </c>
    </row>
    <row r="198" spans="1:3" ht="12.75" customHeight="1" x14ac:dyDescent="0.2">
      <c r="A198" s="20" t="s">
        <v>1641</v>
      </c>
      <c r="B198" s="136">
        <v>347</v>
      </c>
      <c r="C198" s="156">
        <v>159</v>
      </c>
    </row>
    <row r="199" spans="1:3" ht="12.75" customHeight="1" x14ac:dyDescent="0.2">
      <c r="A199" s="20" t="s">
        <v>1441</v>
      </c>
      <c r="B199" s="136">
        <v>30</v>
      </c>
      <c r="C199" s="156">
        <v>15</v>
      </c>
    </row>
    <row r="200" spans="1:3" ht="12.75" customHeight="1" x14ac:dyDescent="0.2">
      <c r="A200" s="20" t="s">
        <v>751</v>
      </c>
      <c r="B200" s="136">
        <v>731</v>
      </c>
      <c r="C200" s="156">
        <v>256</v>
      </c>
    </row>
    <row r="201" spans="1:3" ht="12.75" customHeight="1" x14ac:dyDescent="0.2">
      <c r="A201" s="20" t="s">
        <v>1642</v>
      </c>
      <c r="B201" s="136">
        <v>3121</v>
      </c>
      <c r="C201" s="156">
        <v>2189</v>
      </c>
    </row>
    <row r="202" spans="1:3" ht="12.75" customHeight="1" x14ac:dyDescent="0.2">
      <c r="A202" s="20" t="s">
        <v>1643</v>
      </c>
      <c r="B202" s="136">
        <v>512</v>
      </c>
      <c r="C202" s="156">
        <v>206</v>
      </c>
    </row>
    <row r="203" spans="1:3" ht="12.75" customHeight="1" x14ac:dyDescent="0.2">
      <c r="A203" s="20" t="s">
        <v>1644</v>
      </c>
      <c r="B203" s="136">
        <v>2060</v>
      </c>
      <c r="C203" s="156">
        <v>899</v>
      </c>
    </row>
    <row r="204" spans="1:3" ht="12.75" customHeight="1" x14ac:dyDescent="0.2">
      <c r="A204" s="20" t="s">
        <v>787</v>
      </c>
      <c r="B204" s="136">
        <v>694</v>
      </c>
      <c r="C204" s="156">
        <v>277</v>
      </c>
    </row>
    <row r="205" spans="1:3" ht="12.75" customHeight="1" x14ac:dyDescent="0.2">
      <c r="A205" s="20" t="s">
        <v>1645</v>
      </c>
      <c r="B205" s="136">
        <v>433</v>
      </c>
      <c r="C205" s="156">
        <v>162</v>
      </c>
    </row>
    <row r="206" spans="1:3" ht="12.75" customHeight="1" x14ac:dyDescent="0.2">
      <c r="A206" s="20" t="s">
        <v>1646</v>
      </c>
      <c r="B206" s="136">
        <v>1373</v>
      </c>
      <c r="C206" s="156">
        <v>586</v>
      </c>
    </row>
    <row r="207" spans="1:3" ht="12.75" customHeight="1" x14ac:dyDescent="0.2">
      <c r="A207" s="20" t="s">
        <v>1647</v>
      </c>
      <c r="B207" s="136">
        <v>3714</v>
      </c>
      <c r="C207" s="156">
        <v>2005</v>
      </c>
    </row>
    <row r="208" spans="1:3" ht="12.75" customHeight="1" x14ac:dyDescent="0.2">
      <c r="A208" s="20" t="s">
        <v>1648</v>
      </c>
      <c r="B208" s="136">
        <v>208</v>
      </c>
      <c r="C208" s="156">
        <v>83</v>
      </c>
    </row>
    <row r="209" spans="1:3" ht="12.75" customHeight="1" x14ac:dyDescent="0.2">
      <c r="A209" s="20" t="s">
        <v>1649</v>
      </c>
      <c r="B209" s="136">
        <v>98</v>
      </c>
      <c r="C209" s="156">
        <v>36</v>
      </c>
    </row>
    <row r="210" spans="1:3" ht="12.75" customHeight="1" x14ac:dyDescent="0.2">
      <c r="A210" s="20" t="s">
        <v>1650</v>
      </c>
      <c r="B210" s="136">
        <v>575</v>
      </c>
      <c r="C210" s="156">
        <v>279</v>
      </c>
    </row>
    <row r="211" spans="1:3" ht="12.75" customHeight="1" x14ac:dyDescent="0.2">
      <c r="A211" s="20" t="s">
        <v>1651</v>
      </c>
      <c r="B211" s="136">
        <v>135</v>
      </c>
      <c r="C211" s="156">
        <v>51</v>
      </c>
    </row>
    <row r="212" spans="1:3" ht="12.75" customHeight="1" x14ac:dyDescent="0.2">
      <c r="A212" s="20" t="s">
        <v>106</v>
      </c>
      <c r="B212" s="136">
        <v>950</v>
      </c>
      <c r="C212" s="156">
        <v>373</v>
      </c>
    </row>
    <row r="213" spans="1:3" ht="12.75" customHeight="1" x14ac:dyDescent="0.2">
      <c r="A213" s="20" t="s">
        <v>693</v>
      </c>
      <c r="B213" s="136">
        <v>67</v>
      </c>
      <c r="C213" s="156">
        <v>34</v>
      </c>
    </row>
    <row r="214" spans="1:3" ht="12.75" customHeight="1" x14ac:dyDescent="0.2">
      <c r="A214" s="20" t="s">
        <v>694</v>
      </c>
      <c r="B214" s="136">
        <v>9581</v>
      </c>
      <c r="C214" s="156">
        <v>4580</v>
      </c>
    </row>
    <row r="215" spans="1:3" ht="12.75" customHeight="1" x14ac:dyDescent="0.2">
      <c r="A215" s="20" t="s">
        <v>1652</v>
      </c>
      <c r="B215" s="136">
        <v>428</v>
      </c>
      <c r="C215" s="156">
        <v>173</v>
      </c>
    </row>
    <row r="216" spans="1:3" ht="12.75" customHeight="1" x14ac:dyDescent="0.2">
      <c r="A216" s="20" t="s">
        <v>1653</v>
      </c>
      <c r="B216" s="136">
        <v>520</v>
      </c>
      <c r="C216" s="156">
        <v>283</v>
      </c>
    </row>
    <row r="217" spans="1:3" ht="12.75" customHeight="1" x14ac:dyDescent="0.2">
      <c r="A217" s="20" t="s">
        <v>441</v>
      </c>
      <c r="B217" s="136">
        <v>415</v>
      </c>
      <c r="C217" s="156">
        <v>162</v>
      </c>
    </row>
    <row r="218" spans="1:3" ht="12.75" customHeight="1" x14ac:dyDescent="0.2">
      <c r="A218" s="20" t="s">
        <v>1654</v>
      </c>
      <c r="B218" s="136">
        <v>35</v>
      </c>
      <c r="C218" s="156">
        <v>13</v>
      </c>
    </row>
    <row r="219" spans="1:3" ht="12.75" customHeight="1" x14ac:dyDescent="0.2">
      <c r="A219" s="20" t="s">
        <v>1655</v>
      </c>
      <c r="B219" s="136">
        <v>61</v>
      </c>
      <c r="C219" s="169" t="s">
        <v>2039</v>
      </c>
    </row>
    <row r="220" spans="1:3" ht="12.75" customHeight="1" x14ac:dyDescent="0.2">
      <c r="A220" s="20" t="s">
        <v>1656</v>
      </c>
      <c r="B220" s="136">
        <v>129</v>
      </c>
      <c r="C220" s="156">
        <v>45</v>
      </c>
    </row>
    <row r="221" spans="1:3" ht="12.75" customHeight="1" x14ac:dyDescent="0.2">
      <c r="A221" s="20" t="s">
        <v>1657</v>
      </c>
      <c r="B221" s="136">
        <v>249</v>
      </c>
      <c r="C221" s="156">
        <v>96</v>
      </c>
    </row>
    <row r="222" spans="1:3" ht="12.75" customHeight="1" x14ac:dyDescent="0.2">
      <c r="A222" s="20" t="s">
        <v>1658</v>
      </c>
      <c r="B222" s="136">
        <v>77133</v>
      </c>
      <c r="C222" s="156">
        <v>42108</v>
      </c>
    </row>
    <row r="223" spans="1:3" ht="12.75" customHeight="1" x14ac:dyDescent="0.2">
      <c r="A223" s="20" t="s">
        <v>353</v>
      </c>
      <c r="B223" s="136">
        <v>9292</v>
      </c>
      <c r="C223" s="156">
        <v>4844</v>
      </c>
    </row>
    <row r="224" spans="1:3" ht="12.75" customHeight="1" x14ac:dyDescent="0.2">
      <c r="A224" s="20" t="s">
        <v>447</v>
      </c>
      <c r="B224" s="136">
        <v>48</v>
      </c>
      <c r="C224" s="156">
        <v>14</v>
      </c>
    </row>
    <row r="225" spans="1:3" ht="12.75" customHeight="1" x14ac:dyDescent="0.2">
      <c r="A225" s="20" t="s">
        <v>1659</v>
      </c>
      <c r="B225" s="136">
        <v>323</v>
      </c>
      <c r="C225" s="156">
        <v>148</v>
      </c>
    </row>
    <row r="226" spans="1:3" ht="12.75" customHeight="1" x14ac:dyDescent="0.2">
      <c r="A226" s="20" t="s">
        <v>1660</v>
      </c>
      <c r="B226" s="136">
        <v>51</v>
      </c>
      <c r="C226" s="156">
        <v>18</v>
      </c>
    </row>
    <row r="227" spans="1:3" ht="12.75" customHeight="1" x14ac:dyDescent="0.2">
      <c r="A227" s="20" t="s">
        <v>1661</v>
      </c>
      <c r="B227" s="136">
        <v>1022</v>
      </c>
      <c r="C227" s="156">
        <v>478</v>
      </c>
    </row>
    <row r="228" spans="1:3" ht="12.75" customHeight="1" x14ac:dyDescent="0.2">
      <c r="A228" s="20" t="s">
        <v>1662</v>
      </c>
      <c r="B228" s="136">
        <v>7398</v>
      </c>
      <c r="C228" s="156">
        <v>3678</v>
      </c>
    </row>
    <row r="229" spans="1:3" ht="12.75" customHeight="1" x14ac:dyDescent="0.2">
      <c r="A229" s="20" t="s">
        <v>1663</v>
      </c>
      <c r="B229" s="136">
        <v>40336</v>
      </c>
      <c r="C229" s="156">
        <v>17576</v>
      </c>
    </row>
    <row r="230" spans="1:3" ht="12.75" customHeight="1" x14ac:dyDescent="0.2">
      <c r="A230" s="20" t="s">
        <v>235</v>
      </c>
      <c r="B230" s="136">
        <v>935</v>
      </c>
      <c r="C230" s="156">
        <v>341</v>
      </c>
    </row>
    <row r="231" spans="1:3" ht="12.75" customHeight="1" x14ac:dyDescent="0.2">
      <c r="A231" s="20" t="s">
        <v>1664</v>
      </c>
      <c r="B231" s="136">
        <v>1067</v>
      </c>
      <c r="C231" s="156">
        <v>402</v>
      </c>
    </row>
    <row r="232" spans="1:3" ht="12.75" customHeight="1" x14ac:dyDescent="0.2">
      <c r="A232" s="20" t="s">
        <v>1665</v>
      </c>
      <c r="B232" s="136">
        <v>1981</v>
      </c>
      <c r="C232" s="156">
        <v>839</v>
      </c>
    </row>
    <row r="233" spans="1:3" ht="12.75" customHeight="1" x14ac:dyDescent="0.2">
      <c r="A233" s="20" t="s">
        <v>1666</v>
      </c>
      <c r="B233" s="136">
        <v>100</v>
      </c>
      <c r="C233" s="156">
        <v>52</v>
      </c>
    </row>
    <row r="234" spans="1:3" ht="12.75" customHeight="1" x14ac:dyDescent="0.2">
      <c r="A234" s="20" t="s">
        <v>1667</v>
      </c>
      <c r="B234" s="136">
        <v>915</v>
      </c>
      <c r="C234" s="156">
        <v>427</v>
      </c>
    </row>
    <row r="235" spans="1:3" ht="12.75" customHeight="1" x14ac:dyDescent="0.2">
      <c r="A235" s="20" t="s">
        <v>1668</v>
      </c>
      <c r="B235" s="136">
        <v>2487</v>
      </c>
      <c r="C235" s="156">
        <v>1312</v>
      </c>
    </row>
    <row r="236" spans="1:3" ht="12.75" customHeight="1" x14ac:dyDescent="0.2">
      <c r="A236" s="20" t="s">
        <v>1669</v>
      </c>
      <c r="B236" s="136">
        <v>2633</v>
      </c>
      <c r="C236" s="156">
        <v>1206</v>
      </c>
    </row>
    <row r="237" spans="1:3" ht="12.75" customHeight="1" x14ac:dyDescent="0.2">
      <c r="A237" s="20" t="s">
        <v>1670</v>
      </c>
      <c r="B237" s="136">
        <v>3708</v>
      </c>
      <c r="C237" s="156">
        <v>1845</v>
      </c>
    </row>
    <row r="238" spans="1:3" ht="12.75" customHeight="1" x14ac:dyDescent="0.2">
      <c r="A238" s="20" t="s">
        <v>111</v>
      </c>
      <c r="B238" s="136">
        <v>2433</v>
      </c>
      <c r="C238" s="156">
        <v>1125</v>
      </c>
    </row>
    <row r="239" spans="1:3" ht="12.75" customHeight="1" x14ac:dyDescent="0.2">
      <c r="A239" s="20" t="s">
        <v>1671</v>
      </c>
      <c r="B239" s="136">
        <v>1338</v>
      </c>
      <c r="C239" s="156">
        <v>645</v>
      </c>
    </row>
    <row r="240" spans="1:3" ht="12.75" customHeight="1" x14ac:dyDescent="0.2">
      <c r="A240" s="20" t="s">
        <v>1265</v>
      </c>
      <c r="B240" s="136">
        <v>439</v>
      </c>
      <c r="C240" s="156">
        <v>192</v>
      </c>
    </row>
    <row r="241" spans="1:3" ht="12.75" customHeight="1" x14ac:dyDescent="0.2">
      <c r="A241" s="20" t="s">
        <v>2002</v>
      </c>
      <c r="B241" s="136">
        <v>1316</v>
      </c>
      <c r="C241" s="156">
        <v>542</v>
      </c>
    </row>
    <row r="242" spans="1:3" ht="12.75" customHeight="1" x14ac:dyDescent="0.2">
      <c r="A242" s="20" t="s">
        <v>1672</v>
      </c>
      <c r="B242" s="136">
        <v>4198</v>
      </c>
      <c r="C242" s="156">
        <v>2489</v>
      </c>
    </row>
    <row r="243" spans="1:3" ht="12.75" customHeight="1" x14ac:dyDescent="0.2">
      <c r="A243" s="20" t="s">
        <v>1673</v>
      </c>
      <c r="B243" s="136">
        <v>1384</v>
      </c>
      <c r="C243" s="156">
        <v>586</v>
      </c>
    </row>
    <row r="244" spans="1:3" ht="12.75" customHeight="1" x14ac:dyDescent="0.2">
      <c r="A244" s="20" t="s">
        <v>461</v>
      </c>
      <c r="B244" s="136">
        <v>207</v>
      </c>
      <c r="C244" s="156">
        <v>90</v>
      </c>
    </row>
    <row r="245" spans="1:3" ht="12.75" customHeight="1" x14ac:dyDescent="0.2">
      <c r="A245" s="20" t="s">
        <v>702</v>
      </c>
      <c r="B245" s="136">
        <v>8807</v>
      </c>
      <c r="C245" s="156">
        <v>4656</v>
      </c>
    </row>
    <row r="246" spans="1:3" ht="12.75" customHeight="1" x14ac:dyDescent="0.2">
      <c r="A246" s="20" t="s">
        <v>1674</v>
      </c>
      <c r="B246" s="136">
        <v>553</v>
      </c>
      <c r="C246" s="156">
        <v>262</v>
      </c>
    </row>
    <row r="247" spans="1:3" ht="12.75" customHeight="1" x14ac:dyDescent="0.2">
      <c r="A247" s="20" t="s">
        <v>1675</v>
      </c>
      <c r="B247" s="136">
        <v>582</v>
      </c>
      <c r="C247" s="156">
        <v>284</v>
      </c>
    </row>
    <row r="248" spans="1:3" ht="12.75" customHeight="1" x14ac:dyDescent="0.2">
      <c r="A248" s="20" t="s">
        <v>553</v>
      </c>
      <c r="B248" s="136">
        <v>20532</v>
      </c>
      <c r="C248" s="156">
        <v>12195</v>
      </c>
    </row>
    <row r="249" spans="1:3" ht="12.75" customHeight="1" x14ac:dyDescent="0.2">
      <c r="A249" s="20" t="s">
        <v>703</v>
      </c>
      <c r="B249" s="136">
        <v>2189</v>
      </c>
      <c r="C249" s="156">
        <v>1545</v>
      </c>
    </row>
    <row r="250" spans="1:3" ht="12.75" customHeight="1" x14ac:dyDescent="0.2">
      <c r="A250" s="20" t="s">
        <v>1676</v>
      </c>
      <c r="B250" s="136">
        <v>215</v>
      </c>
      <c r="C250" s="156">
        <v>107</v>
      </c>
    </row>
    <row r="251" spans="1:3" ht="12.75" customHeight="1" x14ac:dyDescent="0.2">
      <c r="A251" s="20" t="s">
        <v>1677</v>
      </c>
      <c r="B251" s="136">
        <v>2584</v>
      </c>
      <c r="C251" s="156">
        <v>1427</v>
      </c>
    </row>
    <row r="252" spans="1:3" ht="12.75" customHeight="1" x14ac:dyDescent="0.2">
      <c r="A252" s="20" t="s">
        <v>1300</v>
      </c>
      <c r="B252" s="136">
        <v>2533</v>
      </c>
      <c r="C252" s="156">
        <v>1113</v>
      </c>
    </row>
    <row r="253" spans="1:3" ht="12.75" customHeight="1" x14ac:dyDescent="0.2">
      <c r="A253" s="20" t="s">
        <v>1678</v>
      </c>
      <c r="B253" s="136">
        <v>171</v>
      </c>
      <c r="C253" s="156">
        <v>84</v>
      </c>
    </row>
    <row r="254" spans="1:3" ht="12.75" customHeight="1" x14ac:dyDescent="0.2">
      <c r="A254" s="20" t="s">
        <v>1679</v>
      </c>
      <c r="B254" s="136">
        <v>813</v>
      </c>
      <c r="C254" s="156">
        <v>353</v>
      </c>
    </row>
    <row r="255" spans="1:3" ht="12.75" customHeight="1" x14ac:dyDescent="0.2">
      <c r="A255" s="20" t="s">
        <v>1680</v>
      </c>
      <c r="B255" s="136">
        <v>339</v>
      </c>
      <c r="C255" s="156">
        <v>94</v>
      </c>
    </row>
    <row r="256" spans="1:3" ht="12.75" customHeight="1" x14ac:dyDescent="0.2">
      <c r="A256" s="20" t="s">
        <v>1681</v>
      </c>
      <c r="B256" s="136">
        <v>186</v>
      </c>
      <c r="C256" s="156">
        <v>102</v>
      </c>
    </row>
    <row r="257" spans="1:3" ht="12.75" customHeight="1" x14ac:dyDescent="0.2">
      <c r="A257" s="58"/>
      <c r="B257" s="134"/>
      <c r="C257" s="152"/>
    </row>
    <row r="258" spans="1:3" ht="12.75" customHeight="1" thickBot="1" x14ac:dyDescent="0.25">
      <c r="A258" s="216" t="s">
        <v>1988</v>
      </c>
      <c r="B258" s="154">
        <v>1054540</v>
      </c>
      <c r="C258" s="155">
        <v>537845</v>
      </c>
    </row>
    <row r="259" spans="1:3" x14ac:dyDescent="0.2">
      <c r="B259" s="40"/>
      <c r="C259" s="41"/>
    </row>
    <row r="260" spans="1:3" ht="36" customHeight="1" x14ac:dyDescent="0.2">
      <c r="A260" s="231" t="s">
        <v>2040</v>
      </c>
      <c r="B260" s="231"/>
      <c r="C260" s="231"/>
    </row>
  </sheetData>
  <mergeCells count="2">
    <mergeCell ref="A1:C1"/>
    <mergeCell ref="A260:C260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A300" sqref="A300"/>
    </sheetView>
  </sheetViews>
  <sheetFormatPr defaultColWidth="15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25" width="8.85546875" style="2" customWidth="1"/>
    <col min="26" max="16384" width="15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1304</v>
      </c>
      <c r="B3" s="136">
        <v>218</v>
      </c>
      <c r="C3" s="156">
        <v>106</v>
      </c>
    </row>
    <row r="4" spans="1:3" ht="12.75" customHeight="1" x14ac:dyDescent="0.2">
      <c r="A4" s="3" t="s">
        <v>1682</v>
      </c>
      <c r="B4" s="136">
        <v>1504</v>
      </c>
      <c r="C4" s="156">
        <v>865</v>
      </c>
    </row>
    <row r="5" spans="1:3" ht="12.75" customHeight="1" x14ac:dyDescent="0.2">
      <c r="A5" s="3" t="s">
        <v>1683</v>
      </c>
      <c r="B5" s="136">
        <v>2492</v>
      </c>
      <c r="C5" s="156">
        <v>1421</v>
      </c>
    </row>
    <row r="6" spans="1:3" ht="12.75" customHeight="1" x14ac:dyDescent="0.2">
      <c r="A6" s="3" t="s">
        <v>1023</v>
      </c>
      <c r="B6" s="136">
        <v>883</v>
      </c>
      <c r="C6" s="156">
        <v>412</v>
      </c>
    </row>
    <row r="7" spans="1:3" ht="12.75" customHeight="1" x14ac:dyDescent="0.2">
      <c r="A7" s="3" t="s">
        <v>1684</v>
      </c>
      <c r="B7" s="136">
        <v>58</v>
      </c>
      <c r="C7" s="156">
        <v>17</v>
      </c>
    </row>
    <row r="8" spans="1:3" ht="12.75" customHeight="1" x14ac:dyDescent="0.2">
      <c r="A8" s="3" t="s">
        <v>607</v>
      </c>
      <c r="B8" s="136">
        <v>11722</v>
      </c>
      <c r="C8" s="156">
        <v>8065</v>
      </c>
    </row>
    <row r="9" spans="1:3" ht="12.75" customHeight="1" x14ac:dyDescent="0.2">
      <c r="A9" s="3" t="s">
        <v>1685</v>
      </c>
      <c r="B9" s="136">
        <v>596</v>
      </c>
      <c r="C9" s="156">
        <v>343</v>
      </c>
    </row>
    <row r="10" spans="1:3" ht="12.75" customHeight="1" x14ac:dyDescent="0.2">
      <c r="A10" s="3" t="s">
        <v>1686</v>
      </c>
      <c r="B10" s="136">
        <v>287</v>
      </c>
      <c r="C10" s="156">
        <v>116</v>
      </c>
    </row>
    <row r="11" spans="1:3" ht="12.75" customHeight="1" x14ac:dyDescent="0.2">
      <c r="A11" s="3" t="s">
        <v>264</v>
      </c>
      <c r="B11" s="136">
        <v>192</v>
      </c>
      <c r="C11" s="156">
        <v>84</v>
      </c>
    </row>
    <row r="12" spans="1:3" ht="12.75" customHeight="1" x14ac:dyDescent="0.2">
      <c r="A12" s="3" t="s">
        <v>266</v>
      </c>
      <c r="B12" s="136">
        <v>501</v>
      </c>
      <c r="C12" s="156">
        <v>180</v>
      </c>
    </row>
    <row r="13" spans="1:3" ht="12.75" customHeight="1" x14ac:dyDescent="0.2">
      <c r="A13" s="3" t="s">
        <v>857</v>
      </c>
      <c r="B13" s="136">
        <v>1712</v>
      </c>
      <c r="C13" s="156">
        <v>927</v>
      </c>
    </row>
    <row r="14" spans="1:3" ht="12.75" customHeight="1" x14ac:dyDescent="0.2">
      <c r="A14" s="3" t="s">
        <v>1687</v>
      </c>
      <c r="B14" s="136">
        <v>282</v>
      </c>
      <c r="C14" s="156">
        <v>146</v>
      </c>
    </row>
    <row r="15" spans="1:3" ht="12.75" customHeight="1" x14ac:dyDescent="0.2">
      <c r="A15" s="3" t="s">
        <v>524</v>
      </c>
      <c r="B15" s="136">
        <v>334</v>
      </c>
      <c r="C15" s="156">
        <v>112</v>
      </c>
    </row>
    <row r="16" spans="1:3" ht="12.75" customHeight="1" x14ac:dyDescent="0.2">
      <c r="A16" s="3" t="s">
        <v>1688</v>
      </c>
      <c r="B16" s="136">
        <v>359</v>
      </c>
      <c r="C16" s="156">
        <v>183</v>
      </c>
    </row>
    <row r="17" spans="1:3" ht="12.75" customHeight="1" x14ac:dyDescent="0.2">
      <c r="A17" s="3" t="s">
        <v>99</v>
      </c>
      <c r="B17" s="136">
        <v>286</v>
      </c>
      <c r="C17" s="156">
        <v>201</v>
      </c>
    </row>
    <row r="18" spans="1:3" ht="12.75" customHeight="1" x14ac:dyDescent="0.2">
      <c r="A18" s="3" t="s">
        <v>1689</v>
      </c>
      <c r="B18" s="136">
        <v>47</v>
      </c>
      <c r="C18" s="156">
        <v>24</v>
      </c>
    </row>
    <row r="19" spans="1:3" ht="12.75" customHeight="1" x14ac:dyDescent="0.2">
      <c r="A19" s="3" t="s">
        <v>1690</v>
      </c>
      <c r="B19" s="136">
        <v>55</v>
      </c>
      <c r="C19" s="156">
        <v>18</v>
      </c>
    </row>
    <row r="20" spans="1:3" ht="12.75" customHeight="1" x14ac:dyDescent="0.2">
      <c r="A20" s="3" t="s">
        <v>1691</v>
      </c>
      <c r="B20" s="136">
        <v>28154</v>
      </c>
      <c r="C20" s="156">
        <v>18237</v>
      </c>
    </row>
    <row r="21" spans="1:3" ht="12.75" customHeight="1" x14ac:dyDescent="0.2">
      <c r="A21" s="3" t="s">
        <v>291</v>
      </c>
      <c r="B21" s="136">
        <v>335</v>
      </c>
      <c r="C21" s="156">
        <v>145</v>
      </c>
    </row>
    <row r="22" spans="1:3" ht="12.75" customHeight="1" x14ac:dyDescent="0.2">
      <c r="A22" s="3" t="s">
        <v>1692</v>
      </c>
      <c r="B22" s="136">
        <v>883</v>
      </c>
      <c r="C22" s="156">
        <v>419</v>
      </c>
    </row>
    <row r="23" spans="1:3" ht="12.75" customHeight="1" x14ac:dyDescent="0.2">
      <c r="A23" s="3" t="s">
        <v>176</v>
      </c>
      <c r="B23" s="136">
        <v>789</v>
      </c>
      <c r="C23" s="156">
        <v>391</v>
      </c>
    </row>
    <row r="24" spans="1:3" ht="12.75" customHeight="1" x14ac:dyDescent="0.2">
      <c r="A24" s="3" t="s">
        <v>294</v>
      </c>
      <c r="B24" s="136">
        <v>1278</v>
      </c>
      <c r="C24" s="156">
        <v>567</v>
      </c>
    </row>
    <row r="25" spans="1:3" ht="12.75" customHeight="1" x14ac:dyDescent="0.2">
      <c r="A25" s="3" t="s">
        <v>1693</v>
      </c>
      <c r="B25" s="136">
        <v>2287</v>
      </c>
      <c r="C25" s="156">
        <v>1640</v>
      </c>
    </row>
    <row r="26" spans="1:3" ht="12.75" customHeight="1" x14ac:dyDescent="0.2">
      <c r="A26" s="3" t="s">
        <v>1694</v>
      </c>
      <c r="B26" s="136">
        <v>1012</v>
      </c>
      <c r="C26" s="156">
        <v>591</v>
      </c>
    </row>
    <row r="27" spans="1:3" ht="12.75" customHeight="1" x14ac:dyDescent="0.2">
      <c r="A27" s="3" t="s">
        <v>1989</v>
      </c>
      <c r="B27" s="136">
        <v>10032</v>
      </c>
      <c r="C27" s="156">
        <v>6925</v>
      </c>
    </row>
    <row r="28" spans="1:3" ht="12.75" customHeight="1" x14ac:dyDescent="0.2">
      <c r="A28" s="3" t="s">
        <v>1695</v>
      </c>
      <c r="B28" s="136">
        <v>699</v>
      </c>
      <c r="C28" s="156">
        <v>362</v>
      </c>
    </row>
    <row r="29" spans="1:3" ht="12.75" customHeight="1" x14ac:dyDescent="0.2">
      <c r="A29" s="3" t="s">
        <v>2002</v>
      </c>
      <c r="B29" s="136">
        <v>6208</v>
      </c>
      <c r="C29" s="156">
        <v>3070</v>
      </c>
    </row>
    <row r="30" spans="1:3" ht="12.75" customHeight="1" x14ac:dyDescent="0.2">
      <c r="A30" s="3" t="s">
        <v>459</v>
      </c>
      <c r="B30" s="136">
        <v>89</v>
      </c>
      <c r="C30" s="156">
        <v>36</v>
      </c>
    </row>
    <row r="31" spans="1:3" ht="12.75" customHeight="1" x14ac:dyDescent="0.2">
      <c r="A31" s="3" t="s">
        <v>1696</v>
      </c>
      <c r="B31" s="136">
        <v>9899</v>
      </c>
      <c r="C31" s="156">
        <v>5795</v>
      </c>
    </row>
    <row r="32" spans="1:3" ht="12.75" customHeight="1" x14ac:dyDescent="0.2">
      <c r="A32" s="117"/>
      <c r="B32" s="134"/>
      <c r="C32" s="152"/>
    </row>
    <row r="33" spans="1:3" ht="12.75" customHeight="1" thickBot="1" x14ac:dyDescent="0.25">
      <c r="A33" s="217" t="s">
        <v>1990</v>
      </c>
      <c r="B33" s="154">
        <f t="shared" ref="B33:C33" si="0">SUM(B3:B31)</f>
        <v>83193</v>
      </c>
      <c r="C33" s="155">
        <f t="shared" si="0"/>
        <v>51398</v>
      </c>
    </row>
    <row r="35" spans="1:3" ht="36" customHeight="1" x14ac:dyDescent="0.2">
      <c r="A35" s="231" t="s">
        <v>2040</v>
      </c>
      <c r="B35" s="231"/>
      <c r="C35" s="231"/>
    </row>
  </sheetData>
  <mergeCells count="2">
    <mergeCell ref="A1:C1"/>
    <mergeCell ref="A35:C35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97" zoomScaleNormal="100" workbookViewId="0">
      <selection activeCell="A300" sqref="A300"/>
    </sheetView>
  </sheetViews>
  <sheetFormatPr defaultColWidth="13.2851562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13.28515625" style="2"/>
  </cols>
  <sheetData>
    <row r="1" spans="1:5" ht="12.75" thickBot="1" x14ac:dyDescent="0.25">
      <c r="A1" s="235" t="s">
        <v>2033</v>
      </c>
      <c r="B1" s="236"/>
      <c r="C1" s="237"/>
    </row>
    <row r="2" spans="1:5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5" ht="12.75" customHeight="1" x14ac:dyDescent="0.2">
      <c r="A3" s="3" t="s">
        <v>1706</v>
      </c>
      <c r="B3" s="136">
        <v>2113</v>
      </c>
      <c r="C3" s="156">
        <v>868</v>
      </c>
    </row>
    <row r="4" spans="1:5" ht="12.75" customHeight="1" x14ac:dyDescent="0.2">
      <c r="A4" s="3" t="s">
        <v>1707</v>
      </c>
      <c r="B4" s="136">
        <v>3910</v>
      </c>
      <c r="C4" s="156">
        <v>2087</v>
      </c>
    </row>
    <row r="5" spans="1:5" ht="12.75" customHeight="1" x14ac:dyDescent="0.2">
      <c r="A5" s="3" t="s">
        <v>1175</v>
      </c>
      <c r="B5" s="136">
        <v>862</v>
      </c>
      <c r="C5" s="156">
        <v>373</v>
      </c>
    </row>
    <row r="6" spans="1:5" ht="12.75" customHeight="1" x14ac:dyDescent="0.2">
      <c r="A6" s="3" t="s">
        <v>1708</v>
      </c>
      <c r="B6" s="136">
        <v>615</v>
      </c>
      <c r="C6" s="156">
        <v>328</v>
      </c>
    </row>
    <row r="7" spans="1:5" ht="12.75" customHeight="1" x14ac:dyDescent="0.2">
      <c r="A7" s="3" t="s">
        <v>1709</v>
      </c>
      <c r="B7" s="136">
        <v>1461</v>
      </c>
      <c r="C7" s="156">
        <v>787</v>
      </c>
    </row>
    <row r="8" spans="1:5" ht="12.75" customHeight="1" x14ac:dyDescent="0.2">
      <c r="A8" s="3" t="s">
        <v>1710</v>
      </c>
      <c r="B8" s="136">
        <v>782</v>
      </c>
      <c r="C8" s="156">
        <v>376</v>
      </c>
    </row>
    <row r="9" spans="1:5" ht="12.75" customHeight="1" x14ac:dyDescent="0.2">
      <c r="A9" s="3" t="s">
        <v>1711</v>
      </c>
      <c r="B9" s="136">
        <v>12129</v>
      </c>
      <c r="C9" s="156">
        <v>4985</v>
      </c>
    </row>
    <row r="10" spans="1:5" ht="12.75" customHeight="1" x14ac:dyDescent="0.2">
      <c r="A10" s="3" t="s">
        <v>1712</v>
      </c>
      <c r="B10" s="136">
        <v>3128</v>
      </c>
      <c r="C10" s="156">
        <v>1619</v>
      </c>
      <c r="E10" s="131"/>
    </row>
    <row r="11" spans="1:5" ht="12.75" customHeight="1" x14ac:dyDescent="0.2">
      <c r="A11" s="3" t="s">
        <v>708</v>
      </c>
      <c r="B11" s="136">
        <v>281</v>
      </c>
      <c r="C11" s="156">
        <v>109</v>
      </c>
    </row>
    <row r="12" spans="1:5" ht="12.75" customHeight="1" x14ac:dyDescent="0.2">
      <c r="A12" s="3" t="s">
        <v>1358</v>
      </c>
      <c r="B12" s="136">
        <v>3885</v>
      </c>
      <c r="C12" s="156">
        <v>2027</v>
      </c>
    </row>
    <row r="13" spans="1:5" ht="12.75" customHeight="1" x14ac:dyDescent="0.2">
      <c r="A13" s="3" t="s">
        <v>1713</v>
      </c>
      <c r="B13" s="136">
        <v>345</v>
      </c>
      <c r="C13" s="156">
        <v>151</v>
      </c>
    </row>
    <row r="14" spans="1:5" ht="12.75" customHeight="1" x14ac:dyDescent="0.2">
      <c r="A14" s="3" t="s">
        <v>1714</v>
      </c>
      <c r="B14" s="136">
        <v>1610</v>
      </c>
      <c r="C14" s="156">
        <v>789</v>
      </c>
    </row>
    <row r="15" spans="1:5" ht="12.75" customHeight="1" x14ac:dyDescent="0.2">
      <c r="A15" s="3" t="s">
        <v>1182</v>
      </c>
      <c r="B15" s="136">
        <v>799</v>
      </c>
      <c r="C15" s="156">
        <v>345</v>
      </c>
      <c r="E15" s="130"/>
    </row>
    <row r="16" spans="1:5" ht="12.75" customHeight="1" x14ac:dyDescent="0.2">
      <c r="A16" s="3" t="s">
        <v>602</v>
      </c>
      <c r="B16" s="136">
        <v>810</v>
      </c>
      <c r="C16" s="156">
        <v>288</v>
      </c>
    </row>
    <row r="17" spans="1:3" ht="12.75" customHeight="1" x14ac:dyDescent="0.2">
      <c r="A17" s="3" t="s">
        <v>1715</v>
      </c>
      <c r="B17" s="136">
        <v>668</v>
      </c>
      <c r="C17" s="156">
        <v>288</v>
      </c>
    </row>
    <row r="18" spans="1:3" ht="12.75" customHeight="1" x14ac:dyDescent="0.2">
      <c r="A18" s="3" t="s">
        <v>718</v>
      </c>
      <c r="B18" s="136">
        <v>2502</v>
      </c>
      <c r="C18" s="156">
        <v>1312</v>
      </c>
    </row>
    <row r="19" spans="1:3" ht="12.75" customHeight="1" x14ac:dyDescent="0.2">
      <c r="A19" s="3" t="s">
        <v>810</v>
      </c>
      <c r="B19" s="136">
        <v>1624</v>
      </c>
      <c r="C19" s="156">
        <v>943</v>
      </c>
    </row>
    <row r="20" spans="1:3" ht="12.75" customHeight="1" x14ac:dyDescent="0.2">
      <c r="A20" s="3" t="s">
        <v>136</v>
      </c>
      <c r="B20" s="136">
        <v>1355</v>
      </c>
      <c r="C20" s="156">
        <v>570</v>
      </c>
    </row>
    <row r="21" spans="1:3" ht="12.75" customHeight="1" x14ac:dyDescent="0.2">
      <c r="A21" s="3" t="s">
        <v>1716</v>
      </c>
      <c r="B21" s="136">
        <v>361</v>
      </c>
      <c r="C21" s="156">
        <v>188</v>
      </c>
    </row>
    <row r="22" spans="1:3" ht="12.75" customHeight="1" x14ac:dyDescent="0.2">
      <c r="A22" s="3" t="s">
        <v>314</v>
      </c>
      <c r="B22" s="136">
        <v>596</v>
      </c>
      <c r="C22" s="156">
        <v>264</v>
      </c>
    </row>
    <row r="23" spans="1:3" ht="12.75" customHeight="1" x14ac:dyDescent="0.2">
      <c r="A23" s="3" t="s">
        <v>1395</v>
      </c>
      <c r="B23" s="136">
        <v>15515</v>
      </c>
      <c r="C23" s="156">
        <v>9586</v>
      </c>
    </row>
    <row r="24" spans="1:3" ht="12.75" customHeight="1" x14ac:dyDescent="0.2">
      <c r="A24" s="3" t="s">
        <v>60</v>
      </c>
      <c r="B24" s="136">
        <v>726</v>
      </c>
      <c r="C24" s="156">
        <v>368</v>
      </c>
    </row>
    <row r="25" spans="1:3" ht="12.75" customHeight="1" x14ac:dyDescent="0.2">
      <c r="A25" s="3" t="s">
        <v>1310</v>
      </c>
      <c r="B25" s="136">
        <v>291</v>
      </c>
      <c r="C25" s="156">
        <v>132</v>
      </c>
    </row>
    <row r="26" spans="1:3" ht="12.75" customHeight="1" x14ac:dyDescent="0.2">
      <c r="A26" s="3" t="s">
        <v>1717</v>
      </c>
      <c r="B26" s="136">
        <v>2075</v>
      </c>
      <c r="C26" s="156">
        <v>1156</v>
      </c>
    </row>
    <row r="27" spans="1:3" ht="12.75" customHeight="1" x14ac:dyDescent="0.2">
      <c r="A27" s="3" t="s">
        <v>511</v>
      </c>
      <c r="B27" s="136">
        <v>457</v>
      </c>
      <c r="C27" s="156">
        <v>239</v>
      </c>
    </row>
    <row r="28" spans="1:3" ht="12.75" customHeight="1" x14ac:dyDescent="0.2">
      <c r="A28" s="3" t="s">
        <v>1718</v>
      </c>
      <c r="B28" s="136">
        <v>637</v>
      </c>
      <c r="C28" s="156">
        <v>282</v>
      </c>
    </row>
    <row r="29" spans="1:3" ht="12.75" customHeight="1" x14ac:dyDescent="0.2">
      <c r="A29" s="3" t="s">
        <v>1719</v>
      </c>
      <c r="B29" s="136">
        <v>1560</v>
      </c>
      <c r="C29" s="156">
        <v>822</v>
      </c>
    </row>
    <row r="30" spans="1:3" ht="12.75" customHeight="1" x14ac:dyDescent="0.2">
      <c r="A30" s="3" t="s">
        <v>825</v>
      </c>
      <c r="B30" s="136">
        <v>536</v>
      </c>
      <c r="C30" s="156">
        <v>206</v>
      </c>
    </row>
    <row r="31" spans="1:3" ht="12.75" customHeight="1" x14ac:dyDescent="0.2">
      <c r="A31" s="3" t="s">
        <v>1720</v>
      </c>
      <c r="B31" s="136">
        <v>48307</v>
      </c>
      <c r="C31" s="156">
        <v>28090</v>
      </c>
    </row>
    <row r="32" spans="1:3" ht="12.75" customHeight="1" x14ac:dyDescent="0.2">
      <c r="A32" s="3" t="s">
        <v>1721</v>
      </c>
      <c r="B32" s="136">
        <v>3172</v>
      </c>
      <c r="C32" s="156">
        <v>2047</v>
      </c>
    </row>
    <row r="33" spans="1:3" ht="12.75" customHeight="1" x14ac:dyDescent="0.2">
      <c r="A33" s="3" t="s">
        <v>399</v>
      </c>
      <c r="B33" s="136">
        <v>666</v>
      </c>
      <c r="C33" s="156">
        <v>281</v>
      </c>
    </row>
    <row r="34" spans="1:3" ht="12.75" customHeight="1" x14ac:dyDescent="0.2">
      <c r="A34" s="3" t="s">
        <v>1722</v>
      </c>
      <c r="B34" s="136">
        <v>1245</v>
      </c>
      <c r="C34" s="156">
        <v>679</v>
      </c>
    </row>
    <row r="35" spans="1:3" ht="12.75" customHeight="1" x14ac:dyDescent="0.2">
      <c r="A35" s="3" t="s">
        <v>77</v>
      </c>
      <c r="B35" s="136">
        <v>2487</v>
      </c>
      <c r="C35" s="156">
        <v>1195</v>
      </c>
    </row>
    <row r="36" spans="1:3" ht="12.75" customHeight="1" x14ac:dyDescent="0.2">
      <c r="A36" s="3" t="s">
        <v>814</v>
      </c>
      <c r="B36" s="136">
        <v>3720</v>
      </c>
      <c r="C36" s="156">
        <v>2335</v>
      </c>
    </row>
    <row r="37" spans="1:3" ht="12.75" customHeight="1" x14ac:dyDescent="0.2">
      <c r="A37" s="3" t="s">
        <v>1459</v>
      </c>
      <c r="B37" s="136">
        <v>882</v>
      </c>
      <c r="C37" s="156">
        <v>372</v>
      </c>
    </row>
    <row r="38" spans="1:3" ht="12.75" customHeight="1" x14ac:dyDescent="0.2">
      <c r="A38" s="3" t="s">
        <v>1117</v>
      </c>
      <c r="B38" s="136">
        <v>2572</v>
      </c>
      <c r="C38" s="156">
        <v>1562</v>
      </c>
    </row>
    <row r="39" spans="1:3" ht="12.75" customHeight="1" x14ac:dyDescent="0.2">
      <c r="A39" s="3" t="s">
        <v>1723</v>
      </c>
      <c r="B39" s="136">
        <v>802</v>
      </c>
      <c r="C39" s="156">
        <v>484</v>
      </c>
    </row>
    <row r="40" spans="1:3" ht="12.75" customHeight="1" x14ac:dyDescent="0.2">
      <c r="A40" s="3" t="s">
        <v>728</v>
      </c>
      <c r="B40" s="136">
        <v>845</v>
      </c>
      <c r="C40" s="156">
        <v>313</v>
      </c>
    </row>
    <row r="41" spans="1:3" ht="12.75" customHeight="1" x14ac:dyDescent="0.2">
      <c r="A41" s="3" t="s">
        <v>79</v>
      </c>
      <c r="B41" s="136">
        <v>810</v>
      </c>
      <c r="C41" s="156">
        <v>565</v>
      </c>
    </row>
    <row r="42" spans="1:3" ht="12.75" customHeight="1" x14ac:dyDescent="0.2">
      <c r="A42" s="3" t="s">
        <v>1724</v>
      </c>
      <c r="B42" s="136">
        <v>525</v>
      </c>
      <c r="C42" s="156">
        <v>215</v>
      </c>
    </row>
    <row r="43" spans="1:3" ht="12.75" customHeight="1" x14ac:dyDescent="0.2">
      <c r="A43" s="3" t="s">
        <v>1203</v>
      </c>
      <c r="B43" s="136">
        <v>1549</v>
      </c>
      <c r="C43" s="156">
        <v>752</v>
      </c>
    </row>
    <row r="44" spans="1:3" ht="12.75" customHeight="1" x14ac:dyDescent="0.2">
      <c r="A44" s="3" t="s">
        <v>1725</v>
      </c>
      <c r="B44" s="136">
        <v>3730</v>
      </c>
      <c r="C44" s="156">
        <v>2397</v>
      </c>
    </row>
    <row r="45" spans="1:3" ht="12.75" customHeight="1" x14ac:dyDescent="0.2">
      <c r="A45" s="3" t="s">
        <v>1726</v>
      </c>
      <c r="B45" s="136">
        <v>13569</v>
      </c>
      <c r="C45" s="156">
        <v>6898</v>
      </c>
    </row>
    <row r="46" spans="1:3" ht="12.75" customHeight="1" x14ac:dyDescent="0.2">
      <c r="A46" s="3" t="s">
        <v>81</v>
      </c>
      <c r="B46" s="136">
        <v>2637</v>
      </c>
      <c r="C46" s="156">
        <v>1133</v>
      </c>
    </row>
    <row r="47" spans="1:3" ht="12.75" customHeight="1" x14ac:dyDescent="0.2">
      <c r="A47" s="3" t="s">
        <v>1281</v>
      </c>
      <c r="B47" s="136">
        <v>146</v>
      </c>
      <c r="C47" s="156">
        <v>45</v>
      </c>
    </row>
    <row r="48" spans="1:3" ht="12.75" customHeight="1" x14ac:dyDescent="0.2">
      <c r="A48" s="3" t="s">
        <v>1727</v>
      </c>
      <c r="B48" s="136">
        <v>2264</v>
      </c>
      <c r="C48" s="156">
        <v>1743</v>
      </c>
    </row>
    <row r="49" spans="1:3" ht="12.75" customHeight="1" x14ac:dyDescent="0.2">
      <c r="A49" s="3" t="s">
        <v>1728</v>
      </c>
      <c r="B49" s="136">
        <v>4742</v>
      </c>
      <c r="C49" s="156">
        <v>2851</v>
      </c>
    </row>
    <row r="50" spans="1:3" ht="12.75" customHeight="1" x14ac:dyDescent="0.2">
      <c r="A50" s="3" t="s">
        <v>1729</v>
      </c>
      <c r="B50" s="136">
        <v>342</v>
      </c>
      <c r="C50" s="156">
        <v>166</v>
      </c>
    </row>
    <row r="51" spans="1:3" ht="12.75" customHeight="1" x14ac:dyDescent="0.2">
      <c r="A51" s="3" t="s">
        <v>1730</v>
      </c>
      <c r="B51" s="136">
        <v>1696</v>
      </c>
      <c r="C51" s="156">
        <v>1260</v>
      </c>
    </row>
    <row r="52" spans="1:3" ht="12.75" customHeight="1" x14ac:dyDescent="0.2">
      <c r="A52" s="3" t="s">
        <v>1731</v>
      </c>
      <c r="B52" s="136">
        <v>697</v>
      </c>
      <c r="C52" s="156">
        <v>381</v>
      </c>
    </row>
    <row r="53" spans="1:3" ht="12.75" customHeight="1" x14ac:dyDescent="0.2">
      <c r="A53" s="3" t="s">
        <v>1080</v>
      </c>
      <c r="B53" s="136">
        <v>712</v>
      </c>
      <c r="C53" s="156">
        <v>264</v>
      </c>
    </row>
    <row r="54" spans="1:3" ht="12.75" customHeight="1" x14ac:dyDescent="0.2">
      <c r="A54" s="3" t="s">
        <v>88</v>
      </c>
      <c r="B54" s="136">
        <v>890</v>
      </c>
      <c r="C54" s="156">
        <v>611</v>
      </c>
    </row>
    <row r="55" spans="1:3" ht="12.75" customHeight="1" x14ac:dyDescent="0.2">
      <c r="A55" s="3" t="s">
        <v>1732</v>
      </c>
      <c r="B55" s="136">
        <v>12526</v>
      </c>
      <c r="C55" s="156">
        <v>9046</v>
      </c>
    </row>
    <row r="56" spans="1:3" ht="12.75" customHeight="1" x14ac:dyDescent="0.2">
      <c r="A56" s="3" t="s">
        <v>617</v>
      </c>
      <c r="B56" s="136">
        <v>1768</v>
      </c>
      <c r="C56" s="156">
        <v>876</v>
      </c>
    </row>
    <row r="57" spans="1:3" ht="12.75" customHeight="1" x14ac:dyDescent="0.2">
      <c r="A57" s="3" t="s">
        <v>1733</v>
      </c>
      <c r="B57" s="136">
        <v>621</v>
      </c>
      <c r="C57" s="156">
        <v>294</v>
      </c>
    </row>
    <row r="58" spans="1:3" ht="12.75" customHeight="1" x14ac:dyDescent="0.2">
      <c r="A58" s="3" t="s">
        <v>92</v>
      </c>
      <c r="B58" s="136">
        <v>539</v>
      </c>
      <c r="C58" s="156">
        <v>257</v>
      </c>
    </row>
    <row r="59" spans="1:3" ht="12.75" customHeight="1" x14ac:dyDescent="0.2">
      <c r="A59" s="3" t="s">
        <v>1734</v>
      </c>
      <c r="B59" s="136">
        <v>556</v>
      </c>
      <c r="C59" s="156">
        <v>219</v>
      </c>
    </row>
    <row r="60" spans="1:3" ht="12.75" customHeight="1" x14ac:dyDescent="0.2">
      <c r="A60" s="3" t="s">
        <v>1212</v>
      </c>
      <c r="B60" s="136">
        <v>1807</v>
      </c>
      <c r="C60" s="156">
        <v>733</v>
      </c>
    </row>
    <row r="61" spans="1:3" ht="12.75" customHeight="1" x14ac:dyDescent="0.2">
      <c r="A61" s="3" t="s">
        <v>300</v>
      </c>
      <c r="B61" s="136">
        <v>682</v>
      </c>
      <c r="C61" s="156">
        <v>284</v>
      </c>
    </row>
    <row r="62" spans="1:3" ht="12.75" customHeight="1" x14ac:dyDescent="0.2">
      <c r="A62" s="3" t="s">
        <v>98</v>
      </c>
      <c r="B62" s="136">
        <v>3347</v>
      </c>
      <c r="C62" s="156">
        <v>1588</v>
      </c>
    </row>
    <row r="63" spans="1:3" ht="12.75" customHeight="1" x14ac:dyDescent="0.2">
      <c r="A63" s="3" t="s">
        <v>745</v>
      </c>
      <c r="B63" s="136">
        <v>867</v>
      </c>
      <c r="C63" s="156">
        <v>379</v>
      </c>
    </row>
    <row r="64" spans="1:3" ht="12.75" customHeight="1" x14ac:dyDescent="0.2">
      <c r="A64" s="3" t="s">
        <v>1735</v>
      </c>
      <c r="B64" s="136">
        <v>1073</v>
      </c>
      <c r="C64" s="156">
        <v>613</v>
      </c>
    </row>
    <row r="65" spans="1:3" ht="12.75" customHeight="1" x14ac:dyDescent="0.2">
      <c r="A65" s="3" t="s">
        <v>1216</v>
      </c>
      <c r="B65" s="136">
        <v>747</v>
      </c>
      <c r="C65" s="156">
        <v>266</v>
      </c>
    </row>
    <row r="66" spans="1:3" ht="12.75" customHeight="1" x14ac:dyDescent="0.2">
      <c r="A66" s="3" t="s">
        <v>1378</v>
      </c>
      <c r="B66" s="136">
        <v>833</v>
      </c>
      <c r="C66" s="156">
        <v>294</v>
      </c>
    </row>
    <row r="67" spans="1:3" ht="12.75" customHeight="1" x14ac:dyDescent="0.2">
      <c r="A67" s="3" t="s">
        <v>1736</v>
      </c>
      <c r="B67" s="136">
        <v>847</v>
      </c>
      <c r="C67" s="156">
        <v>425</v>
      </c>
    </row>
    <row r="68" spans="1:3" ht="12.75" customHeight="1" x14ac:dyDescent="0.2">
      <c r="A68" s="3" t="s">
        <v>213</v>
      </c>
      <c r="B68" s="136">
        <v>1985</v>
      </c>
      <c r="C68" s="156">
        <v>1075</v>
      </c>
    </row>
    <row r="69" spans="1:3" ht="12.75" customHeight="1" x14ac:dyDescent="0.2">
      <c r="A69" s="3" t="s">
        <v>625</v>
      </c>
      <c r="B69" s="136">
        <v>1077</v>
      </c>
      <c r="C69" s="156">
        <v>508</v>
      </c>
    </row>
    <row r="70" spans="1:3" ht="12.75" customHeight="1" x14ac:dyDescent="0.2">
      <c r="A70" s="3" t="s">
        <v>1737</v>
      </c>
      <c r="B70" s="136">
        <v>831</v>
      </c>
      <c r="C70" s="156">
        <v>323</v>
      </c>
    </row>
    <row r="71" spans="1:3" ht="12.75" customHeight="1" x14ac:dyDescent="0.2">
      <c r="A71" s="3" t="s">
        <v>1738</v>
      </c>
      <c r="B71" s="136">
        <v>2960</v>
      </c>
      <c r="C71" s="156">
        <v>1386</v>
      </c>
    </row>
    <row r="72" spans="1:3" ht="12.75" customHeight="1" x14ac:dyDescent="0.2">
      <c r="A72" s="3" t="s">
        <v>1739</v>
      </c>
      <c r="B72" s="136">
        <v>1062</v>
      </c>
      <c r="C72" s="156">
        <v>706</v>
      </c>
    </row>
    <row r="73" spans="1:3" ht="12.75" customHeight="1" x14ac:dyDescent="0.2">
      <c r="A73" s="3" t="s">
        <v>1740</v>
      </c>
      <c r="B73" s="136">
        <v>966</v>
      </c>
      <c r="C73" s="156">
        <v>458</v>
      </c>
    </row>
    <row r="74" spans="1:3" ht="12.75" customHeight="1" x14ac:dyDescent="0.2">
      <c r="A74" s="3" t="s">
        <v>1741</v>
      </c>
      <c r="B74" s="136">
        <v>3415</v>
      </c>
      <c r="C74" s="156">
        <v>2207</v>
      </c>
    </row>
    <row r="75" spans="1:3" ht="12.75" customHeight="1" x14ac:dyDescent="0.2">
      <c r="A75" s="3" t="s">
        <v>1742</v>
      </c>
      <c r="B75" s="136">
        <v>24335</v>
      </c>
      <c r="C75" s="156">
        <v>17947</v>
      </c>
    </row>
    <row r="76" spans="1:3" ht="12.75" customHeight="1" x14ac:dyDescent="0.2">
      <c r="A76" s="3" t="s">
        <v>170</v>
      </c>
      <c r="B76" s="136">
        <v>1855</v>
      </c>
      <c r="C76" s="156">
        <v>831</v>
      </c>
    </row>
    <row r="77" spans="1:3" ht="12.75" customHeight="1" x14ac:dyDescent="0.2">
      <c r="A77" s="3" t="s">
        <v>1743</v>
      </c>
      <c r="B77" s="136">
        <v>330</v>
      </c>
      <c r="C77" s="156">
        <v>149</v>
      </c>
    </row>
    <row r="78" spans="1:3" ht="12.75" customHeight="1" x14ac:dyDescent="0.2">
      <c r="A78" s="3" t="s">
        <v>436</v>
      </c>
      <c r="B78" s="136">
        <v>364</v>
      </c>
      <c r="C78" s="156">
        <v>140</v>
      </c>
    </row>
    <row r="79" spans="1:3" ht="12.75" customHeight="1" x14ac:dyDescent="0.2">
      <c r="A79" s="3" t="s">
        <v>1744</v>
      </c>
      <c r="B79" s="136">
        <v>4690</v>
      </c>
      <c r="C79" s="156">
        <v>2403</v>
      </c>
    </row>
    <row r="80" spans="1:3" ht="12.75" customHeight="1" x14ac:dyDescent="0.2">
      <c r="A80" s="3" t="s">
        <v>1745</v>
      </c>
      <c r="B80" s="136">
        <v>1087</v>
      </c>
      <c r="C80" s="156">
        <v>508</v>
      </c>
    </row>
    <row r="81" spans="1:3" ht="12.75" customHeight="1" x14ac:dyDescent="0.2">
      <c r="A81" s="3" t="s">
        <v>1111</v>
      </c>
      <c r="B81" s="136">
        <v>2966</v>
      </c>
      <c r="C81" s="156">
        <v>1315</v>
      </c>
    </row>
    <row r="82" spans="1:3" ht="12.75" customHeight="1" x14ac:dyDescent="0.2">
      <c r="A82" s="3" t="s">
        <v>104</v>
      </c>
      <c r="B82" s="136">
        <v>1014</v>
      </c>
      <c r="C82" s="156">
        <v>387</v>
      </c>
    </row>
    <row r="83" spans="1:3" ht="12.75" customHeight="1" x14ac:dyDescent="0.2">
      <c r="A83" s="3" t="s">
        <v>173</v>
      </c>
      <c r="B83" s="136">
        <v>1044</v>
      </c>
      <c r="C83" s="156">
        <v>409</v>
      </c>
    </row>
    <row r="84" spans="1:3" ht="12.75" customHeight="1" x14ac:dyDescent="0.2">
      <c r="A84" s="3" t="s">
        <v>1746</v>
      </c>
      <c r="B84" s="136">
        <v>2433</v>
      </c>
      <c r="C84" s="156">
        <v>1074</v>
      </c>
    </row>
    <row r="85" spans="1:3" ht="12.75" customHeight="1" x14ac:dyDescent="0.2">
      <c r="A85" s="3" t="s">
        <v>1747</v>
      </c>
      <c r="B85" s="136">
        <v>1545</v>
      </c>
      <c r="C85" s="156">
        <v>718</v>
      </c>
    </row>
    <row r="86" spans="1:3" ht="12.75" customHeight="1" x14ac:dyDescent="0.2">
      <c r="A86" s="3" t="s">
        <v>1748</v>
      </c>
      <c r="B86" s="136">
        <v>891</v>
      </c>
      <c r="C86" s="156">
        <v>507</v>
      </c>
    </row>
    <row r="87" spans="1:3" ht="12.75" customHeight="1" x14ac:dyDescent="0.2">
      <c r="A87" s="3" t="s">
        <v>1749</v>
      </c>
      <c r="B87" s="136">
        <v>6899</v>
      </c>
      <c r="C87" s="156">
        <v>5436</v>
      </c>
    </row>
    <row r="88" spans="1:3" ht="12.75" customHeight="1" x14ac:dyDescent="0.2">
      <c r="A88" s="3" t="s">
        <v>695</v>
      </c>
      <c r="B88" s="136">
        <v>9743</v>
      </c>
      <c r="C88" s="156">
        <v>8412</v>
      </c>
    </row>
    <row r="89" spans="1:3" ht="12.75" customHeight="1" x14ac:dyDescent="0.2">
      <c r="A89" s="3" t="s">
        <v>1229</v>
      </c>
      <c r="B89" s="136">
        <v>368</v>
      </c>
      <c r="C89" s="156">
        <v>175</v>
      </c>
    </row>
    <row r="90" spans="1:3" ht="12.75" customHeight="1" x14ac:dyDescent="0.2">
      <c r="A90" s="3" t="s">
        <v>307</v>
      </c>
      <c r="B90" s="136">
        <v>549</v>
      </c>
      <c r="C90" s="156">
        <v>261</v>
      </c>
    </row>
    <row r="91" spans="1:3" ht="12.75" customHeight="1" x14ac:dyDescent="0.2">
      <c r="A91" s="3" t="s">
        <v>548</v>
      </c>
      <c r="B91" s="136">
        <v>2166</v>
      </c>
      <c r="C91" s="156">
        <v>892</v>
      </c>
    </row>
    <row r="92" spans="1:3" ht="12.75" customHeight="1" x14ac:dyDescent="0.2">
      <c r="A92" s="3" t="s">
        <v>458</v>
      </c>
      <c r="B92" s="136">
        <v>2105</v>
      </c>
      <c r="C92" s="156">
        <v>1068</v>
      </c>
    </row>
    <row r="93" spans="1:3" ht="12.75" customHeight="1" x14ac:dyDescent="0.2">
      <c r="A93" s="3" t="s">
        <v>2002</v>
      </c>
      <c r="B93" s="136">
        <v>2497</v>
      </c>
      <c r="C93" s="156">
        <v>1102</v>
      </c>
    </row>
    <row r="94" spans="1:3" ht="12.75" customHeight="1" x14ac:dyDescent="0.2">
      <c r="A94" s="3" t="s">
        <v>1385</v>
      </c>
      <c r="B94" s="136">
        <v>1176</v>
      </c>
      <c r="C94" s="156">
        <v>524</v>
      </c>
    </row>
    <row r="95" spans="1:3" ht="12.75" customHeight="1" x14ac:dyDescent="0.2">
      <c r="A95" s="3" t="s">
        <v>1677</v>
      </c>
      <c r="B95" s="136">
        <v>1816</v>
      </c>
      <c r="C95" s="156">
        <v>773</v>
      </c>
    </row>
    <row r="96" spans="1:3" ht="12.75" customHeight="1" x14ac:dyDescent="0.2">
      <c r="A96" s="3" t="s">
        <v>1750</v>
      </c>
      <c r="B96" s="136">
        <v>1433</v>
      </c>
      <c r="C96" s="156">
        <v>606</v>
      </c>
    </row>
    <row r="97" spans="1:3" ht="12.75" customHeight="1" x14ac:dyDescent="0.2">
      <c r="A97" s="3" t="s">
        <v>805</v>
      </c>
      <c r="B97" s="136">
        <v>5381</v>
      </c>
      <c r="C97" s="156">
        <v>3936</v>
      </c>
    </row>
    <row r="98" spans="1:3" ht="12.75" customHeight="1" x14ac:dyDescent="0.2">
      <c r="A98" s="3" t="s">
        <v>1522</v>
      </c>
      <c r="B98" s="136">
        <v>11173</v>
      </c>
      <c r="C98" s="156">
        <v>4298</v>
      </c>
    </row>
    <row r="99" spans="1:3" ht="12.75" customHeight="1" x14ac:dyDescent="0.2">
      <c r="A99" s="3" t="s">
        <v>1751</v>
      </c>
      <c r="B99" s="136">
        <v>871</v>
      </c>
      <c r="C99" s="156">
        <v>411</v>
      </c>
    </row>
    <row r="100" spans="1:3" ht="12.75" customHeight="1" x14ac:dyDescent="0.2">
      <c r="A100" s="3" t="s">
        <v>1523</v>
      </c>
      <c r="B100" s="136">
        <v>279</v>
      </c>
      <c r="C100" s="156">
        <v>153</v>
      </c>
    </row>
    <row r="101" spans="1:3" ht="12.75" customHeight="1" x14ac:dyDescent="0.2">
      <c r="A101" s="3" t="s">
        <v>1524</v>
      </c>
      <c r="B101" s="136">
        <v>1499</v>
      </c>
      <c r="C101" s="156">
        <v>613</v>
      </c>
    </row>
    <row r="102" spans="1:3" ht="12.75" customHeight="1" x14ac:dyDescent="0.2">
      <c r="A102" s="3" t="s">
        <v>2018</v>
      </c>
      <c r="B102" s="136">
        <v>17579</v>
      </c>
      <c r="C102" s="156">
        <v>12424</v>
      </c>
    </row>
    <row r="103" spans="1:3" ht="12.75" customHeight="1" x14ac:dyDescent="0.2">
      <c r="A103" s="3" t="s">
        <v>1525</v>
      </c>
      <c r="B103" s="136">
        <v>1221</v>
      </c>
      <c r="C103" s="156">
        <v>686</v>
      </c>
    </row>
    <row r="104" spans="1:3" ht="12.75" customHeight="1" x14ac:dyDescent="0.2">
      <c r="A104" s="3" t="s">
        <v>1526</v>
      </c>
      <c r="B104" s="136">
        <v>387</v>
      </c>
      <c r="C104" s="156">
        <v>173</v>
      </c>
    </row>
    <row r="105" spans="1:3" ht="12.75" customHeight="1" x14ac:dyDescent="0.2">
      <c r="A105" s="3" t="s">
        <v>1527</v>
      </c>
      <c r="B105" s="136">
        <v>2348</v>
      </c>
      <c r="C105" s="156">
        <v>1047</v>
      </c>
    </row>
    <row r="106" spans="1:3" ht="12.75" customHeight="1" x14ac:dyDescent="0.2">
      <c r="A106" s="3" t="s">
        <v>1752</v>
      </c>
      <c r="B106" s="136">
        <v>276</v>
      </c>
      <c r="C106" s="156">
        <v>108</v>
      </c>
    </row>
    <row r="107" spans="1:3" ht="12.75" customHeight="1" x14ac:dyDescent="0.2">
      <c r="A107" s="3" t="s">
        <v>1528</v>
      </c>
      <c r="B107" s="136">
        <v>1139</v>
      </c>
      <c r="C107" s="156">
        <v>559</v>
      </c>
    </row>
    <row r="108" spans="1:3" ht="12.75" customHeight="1" x14ac:dyDescent="0.2">
      <c r="A108" s="3" t="s">
        <v>1529</v>
      </c>
      <c r="B108" s="136">
        <v>651</v>
      </c>
      <c r="C108" s="156">
        <v>296</v>
      </c>
    </row>
    <row r="109" spans="1:3" ht="12.75" customHeight="1" x14ac:dyDescent="0.2">
      <c r="A109" s="3" t="s">
        <v>1530</v>
      </c>
      <c r="B109" s="136">
        <v>486</v>
      </c>
      <c r="C109" s="156">
        <v>244</v>
      </c>
    </row>
    <row r="110" spans="1:3" ht="12.75" customHeight="1" x14ac:dyDescent="0.2">
      <c r="A110" s="3" t="s">
        <v>1531</v>
      </c>
      <c r="B110" s="136">
        <v>1990</v>
      </c>
      <c r="C110" s="156">
        <v>1042</v>
      </c>
    </row>
    <row r="111" spans="1:3" ht="12.75" customHeight="1" x14ac:dyDescent="0.2">
      <c r="A111" s="3" t="s">
        <v>1532</v>
      </c>
      <c r="B111" s="136">
        <v>373</v>
      </c>
      <c r="C111" s="156">
        <v>141</v>
      </c>
    </row>
    <row r="112" spans="1:3" ht="12.75" customHeight="1" x14ac:dyDescent="0.2">
      <c r="A112" s="3" t="s">
        <v>2014</v>
      </c>
      <c r="B112" s="136">
        <v>15876</v>
      </c>
      <c r="C112" s="156">
        <v>8141</v>
      </c>
    </row>
    <row r="113" spans="1:3" ht="12.75" customHeight="1" x14ac:dyDescent="0.2">
      <c r="A113" s="3" t="s">
        <v>1533</v>
      </c>
      <c r="B113" s="136">
        <v>1327</v>
      </c>
      <c r="C113" s="156">
        <v>534</v>
      </c>
    </row>
    <row r="114" spans="1:3" ht="12.75" customHeight="1" x14ac:dyDescent="0.2">
      <c r="A114" s="3" t="s">
        <v>1534</v>
      </c>
      <c r="B114" s="136">
        <v>1790</v>
      </c>
      <c r="C114" s="156">
        <v>830</v>
      </c>
    </row>
    <row r="115" spans="1:3" ht="12.75" customHeight="1" x14ac:dyDescent="0.2">
      <c r="A115" s="3" t="s">
        <v>1535</v>
      </c>
      <c r="B115" s="136">
        <v>287</v>
      </c>
      <c r="C115" s="156">
        <v>136</v>
      </c>
    </row>
    <row r="116" spans="1:3" ht="12.75" customHeight="1" x14ac:dyDescent="0.2">
      <c r="A116" s="3" t="s">
        <v>1536</v>
      </c>
      <c r="B116" s="136">
        <v>3631</v>
      </c>
      <c r="C116" s="156">
        <v>1773</v>
      </c>
    </row>
    <row r="117" spans="1:3" ht="12.75" customHeight="1" x14ac:dyDescent="0.2">
      <c r="A117" s="3" t="s">
        <v>1537</v>
      </c>
      <c r="B117" s="136">
        <v>1695</v>
      </c>
      <c r="C117" s="156">
        <v>987</v>
      </c>
    </row>
    <row r="118" spans="1:3" ht="12.75" customHeight="1" x14ac:dyDescent="0.2">
      <c r="A118" s="3" t="s">
        <v>1538</v>
      </c>
      <c r="B118" s="136">
        <v>598</v>
      </c>
      <c r="C118" s="156">
        <v>325</v>
      </c>
    </row>
    <row r="119" spans="1:3" ht="12.75" customHeight="1" x14ac:dyDescent="0.2">
      <c r="A119" s="3" t="s">
        <v>1539</v>
      </c>
      <c r="B119" s="136">
        <v>819</v>
      </c>
      <c r="C119" s="156">
        <v>320</v>
      </c>
    </row>
    <row r="120" spans="1:3" ht="12.75" customHeight="1" x14ac:dyDescent="0.2">
      <c r="A120" s="3" t="s">
        <v>1540</v>
      </c>
      <c r="B120" s="136">
        <v>18381</v>
      </c>
      <c r="C120" s="156">
        <v>9569</v>
      </c>
    </row>
    <row r="121" spans="1:3" ht="12.75" customHeight="1" x14ac:dyDescent="0.2">
      <c r="A121" s="3" t="s">
        <v>1541</v>
      </c>
      <c r="B121" s="136">
        <v>25981</v>
      </c>
      <c r="C121" s="156">
        <v>12820</v>
      </c>
    </row>
    <row r="122" spans="1:3" ht="12.75" customHeight="1" x14ac:dyDescent="0.2">
      <c r="A122" s="3" t="s">
        <v>1542</v>
      </c>
      <c r="B122" s="136">
        <v>201</v>
      </c>
      <c r="C122" s="156">
        <v>75</v>
      </c>
    </row>
    <row r="123" spans="1:3" ht="12.75" customHeight="1" x14ac:dyDescent="0.2">
      <c r="A123" s="3" t="s">
        <v>1543</v>
      </c>
      <c r="B123" s="136">
        <v>3126</v>
      </c>
      <c r="C123" s="156">
        <v>1353</v>
      </c>
    </row>
    <row r="124" spans="1:3" ht="12.75" customHeight="1" x14ac:dyDescent="0.2">
      <c r="A124" s="3" t="s">
        <v>1544</v>
      </c>
      <c r="B124" s="136">
        <v>806</v>
      </c>
      <c r="C124" s="156">
        <v>620</v>
      </c>
    </row>
    <row r="125" spans="1:3" ht="12.75" customHeight="1" x14ac:dyDescent="0.2">
      <c r="A125" s="3" t="s">
        <v>1545</v>
      </c>
      <c r="B125" s="136">
        <v>8555</v>
      </c>
      <c r="C125" s="156">
        <v>4576</v>
      </c>
    </row>
    <row r="126" spans="1:3" ht="12.75" customHeight="1" x14ac:dyDescent="0.2">
      <c r="A126" s="3" t="s">
        <v>1546</v>
      </c>
      <c r="B126" s="136">
        <v>646</v>
      </c>
      <c r="C126" s="156">
        <v>322</v>
      </c>
    </row>
    <row r="127" spans="1:3" ht="12.75" customHeight="1" x14ac:dyDescent="0.2">
      <c r="A127" s="3" t="s">
        <v>1547</v>
      </c>
      <c r="B127" s="136">
        <v>10984</v>
      </c>
      <c r="C127" s="156">
        <v>4231</v>
      </c>
    </row>
    <row r="128" spans="1:3" ht="12.75" customHeight="1" x14ac:dyDescent="0.2">
      <c r="A128" s="3" t="s">
        <v>1548</v>
      </c>
      <c r="B128" s="136">
        <v>5740</v>
      </c>
      <c r="C128" s="156">
        <v>2448</v>
      </c>
    </row>
    <row r="129" spans="1:3" ht="12.75" customHeight="1" x14ac:dyDescent="0.2">
      <c r="A129" s="3" t="s">
        <v>1753</v>
      </c>
      <c r="B129" s="136">
        <v>1323</v>
      </c>
      <c r="C129" s="156">
        <v>673</v>
      </c>
    </row>
    <row r="130" spans="1:3" ht="12.75" customHeight="1" x14ac:dyDescent="0.2">
      <c r="A130" s="3" t="s">
        <v>1549</v>
      </c>
      <c r="B130" s="136">
        <v>1572</v>
      </c>
      <c r="C130" s="156">
        <v>679</v>
      </c>
    </row>
    <row r="131" spans="1:3" ht="12.75" customHeight="1" x14ac:dyDescent="0.2">
      <c r="A131" s="3" t="s">
        <v>1550</v>
      </c>
      <c r="B131" s="136">
        <v>6198</v>
      </c>
      <c r="C131" s="156">
        <v>4458</v>
      </c>
    </row>
    <row r="132" spans="1:3" ht="12.75" customHeight="1" x14ac:dyDescent="0.2">
      <c r="A132" s="3" t="s">
        <v>1551</v>
      </c>
      <c r="B132" s="136">
        <v>45785</v>
      </c>
      <c r="C132" s="156">
        <v>27877</v>
      </c>
    </row>
    <row r="133" spans="1:3" ht="12.75" customHeight="1" x14ac:dyDescent="0.2">
      <c r="A133" s="3" t="s">
        <v>1552</v>
      </c>
      <c r="B133" s="136">
        <v>1290</v>
      </c>
      <c r="C133" s="156">
        <v>586</v>
      </c>
    </row>
    <row r="134" spans="1:3" ht="12.75" customHeight="1" x14ac:dyDescent="0.2">
      <c r="A134" s="3" t="s">
        <v>1553</v>
      </c>
      <c r="B134" s="136">
        <v>769</v>
      </c>
      <c r="C134" s="156">
        <v>364</v>
      </c>
    </row>
    <row r="135" spans="1:3" ht="12.75" customHeight="1" x14ac:dyDescent="0.2">
      <c r="A135" s="3" t="s">
        <v>1554</v>
      </c>
      <c r="B135" s="136">
        <v>1558</v>
      </c>
      <c r="C135" s="156">
        <v>725</v>
      </c>
    </row>
    <row r="136" spans="1:3" ht="12.75" customHeight="1" x14ac:dyDescent="0.2">
      <c r="A136" s="56"/>
      <c r="B136" s="134"/>
      <c r="C136" s="152"/>
    </row>
    <row r="137" spans="1:3" ht="12.75" customHeight="1" thickBot="1" x14ac:dyDescent="0.25">
      <c r="A137" s="218" t="s">
        <v>23</v>
      </c>
      <c r="B137" s="154">
        <f>SUM(B3:B135)</f>
        <v>475046</v>
      </c>
      <c r="C137" s="155">
        <f>SUM(C3:C135)</f>
        <v>266254</v>
      </c>
    </row>
    <row r="138" spans="1:3" x14ac:dyDescent="0.2">
      <c r="A138" s="17"/>
      <c r="B138" s="51"/>
      <c r="C138" s="50"/>
    </row>
    <row r="139" spans="1:3" ht="36" customHeight="1" x14ac:dyDescent="0.2">
      <c r="A139" s="231" t="s">
        <v>2040</v>
      </c>
      <c r="B139" s="231"/>
      <c r="C139" s="231"/>
    </row>
    <row r="140" spans="1:3" x14ac:dyDescent="0.2">
      <c r="B140" s="40"/>
      <c r="C140" s="41"/>
    </row>
    <row r="141" spans="1:3" x14ac:dyDescent="0.2">
      <c r="A141" s="18"/>
      <c r="B141" s="40"/>
      <c r="C141" s="41"/>
    </row>
  </sheetData>
  <mergeCells count="2">
    <mergeCell ref="A1:C1"/>
    <mergeCell ref="A139:C139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A300" sqref="A300"/>
    </sheetView>
  </sheetViews>
  <sheetFormatPr defaultColWidth="14.2851562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14.2851562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1697</v>
      </c>
      <c r="B3" s="136">
        <v>1585</v>
      </c>
      <c r="C3" s="156">
        <v>610</v>
      </c>
    </row>
    <row r="4" spans="1:3" ht="12.75" customHeight="1" x14ac:dyDescent="0.2">
      <c r="A4" s="3" t="s">
        <v>1698</v>
      </c>
      <c r="B4" s="136">
        <v>1928</v>
      </c>
      <c r="C4" s="156">
        <v>770</v>
      </c>
    </row>
    <row r="5" spans="1:3" ht="12.75" customHeight="1" x14ac:dyDescent="0.2">
      <c r="A5" s="3" t="s">
        <v>1699</v>
      </c>
      <c r="B5" s="136">
        <v>1696</v>
      </c>
      <c r="C5" s="156">
        <v>655</v>
      </c>
    </row>
    <row r="6" spans="1:3" ht="12.75" customHeight="1" x14ac:dyDescent="0.2">
      <c r="A6" s="3" t="s">
        <v>1700</v>
      </c>
      <c r="B6" s="136">
        <v>6749</v>
      </c>
      <c r="C6" s="156">
        <v>3061</v>
      </c>
    </row>
    <row r="7" spans="1:3" ht="12.75" customHeight="1" x14ac:dyDescent="0.2">
      <c r="A7" s="3" t="s">
        <v>825</v>
      </c>
      <c r="B7" s="136">
        <v>436</v>
      </c>
      <c r="C7" s="156">
        <v>158</v>
      </c>
    </row>
    <row r="8" spans="1:3" ht="12.75" customHeight="1" x14ac:dyDescent="0.2">
      <c r="A8" s="3" t="s">
        <v>77</v>
      </c>
      <c r="B8" s="136">
        <v>2147</v>
      </c>
      <c r="C8" s="156">
        <v>1113</v>
      </c>
    </row>
    <row r="9" spans="1:3" ht="12.75" customHeight="1" x14ac:dyDescent="0.2">
      <c r="A9" s="3" t="s">
        <v>1701</v>
      </c>
      <c r="B9" s="136">
        <v>458</v>
      </c>
      <c r="C9" s="156">
        <v>193</v>
      </c>
    </row>
    <row r="10" spans="1:3" ht="12.75" customHeight="1" x14ac:dyDescent="0.2">
      <c r="A10" s="3" t="s">
        <v>1702</v>
      </c>
      <c r="B10" s="136">
        <v>1150</v>
      </c>
      <c r="C10" s="156">
        <v>465</v>
      </c>
    </row>
    <row r="11" spans="1:3" ht="12.75" customHeight="1" x14ac:dyDescent="0.2">
      <c r="A11" s="3" t="s">
        <v>213</v>
      </c>
      <c r="B11" s="136">
        <v>1517</v>
      </c>
      <c r="C11" s="156">
        <v>575</v>
      </c>
    </row>
    <row r="12" spans="1:3" ht="12.75" customHeight="1" x14ac:dyDescent="0.2">
      <c r="A12" s="3" t="s">
        <v>782</v>
      </c>
      <c r="B12" s="136">
        <v>1553</v>
      </c>
      <c r="C12" s="156">
        <v>615</v>
      </c>
    </row>
    <row r="13" spans="1:3" ht="12.75" customHeight="1" x14ac:dyDescent="0.2">
      <c r="A13" s="3" t="s">
        <v>1703</v>
      </c>
      <c r="B13" s="136">
        <v>3453</v>
      </c>
      <c r="C13" s="156">
        <v>1356</v>
      </c>
    </row>
    <row r="14" spans="1:3" ht="12.75" customHeight="1" x14ac:dyDescent="0.2">
      <c r="A14" s="3" t="s">
        <v>2002</v>
      </c>
      <c r="B14" s="136">
        <v>2931</v>
      </c>
      <c r="C14" s="156">
        <v>1182</v>
      </c>
    </row>
    <row r="15" spans="1:3" ht="12.75" customHeight="1" x14ac:dyDescent="0.2">
      <c r="A15" s="3" t="s">
        <v>304</v>
      </c>
      <c r="B15" s="136">
        <v>2230</v>
      </c>
      <c r="C15" s="156">
        <v>839</v>
      </c>
    </row>
    <row r="16" spans="1:3" ht="12.75" customHeight="1" x14ac:dyDescent="0.2">
      <c r="A16" s="3" t="s">
        <v>1704</v>
      </c>
      <c r="B16" s="136">
        <v>3393</v>
      </c>
      <c r="C16" s="156">
        <v>1217</v>
      </c>
    </row>
    <row r="17" spans="1:3" ht="12.75" customHeight="1" x14ac:dyDescent="0.2">
      <c r="A17" s="57"/>
      <c r="B17" s="134"/>
      <c r="C17" s="152"/>
    </row>
    <row r="18" spans="1:3" ht="12.75" customHeight="1" thickBot="1" x14ac:dyDescent="0.25">
      <c r="A18" s="219" t="s">
        <v>1705</v>
      </c>
      <c r="B18" s="173">
        <f t="shared" ref="B18:C18" si="0">SUM(B3:B16)</f>
        <v>31226</v>
      </c>
      <c r="C18" s="155">
        <f t="shared" si="0"/>
        <v>12809</v>
      </c>
    </row>
    <row r="20" spans="1:3" ht="36" customHeight="1" x14ac:dyDescent="0.2">
      <c r="A20" s="231" t="s">
        <v>2040</v>
      </c>
      <c r="B20" s="231"/>
      <c r="C20" s="231"/>
    </row>
  </sheetData>
  <mergeCells count="2">
    <mergeCell ref="A1:C1"/>
    <mergeCell ref="A20:C20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241</v>
      </c>
      <c r="B3" s="136">
        <v>445</v>
      </c>
      <c r="C3" s="156">
        <v>189</v>
      </c>
    </row>
    <row r="4" spans="1:3" ht="12.75" customHeight="1" x14ac:dyDescent="0.2">
      <c r="A4" s="3" t="s">
        <v>1754</v>
      </c>
      <c r="B4" s="136">
        <v>1370</v>
      </c>
      <c r="C4" s="156">
        <v>526</v>
      </c>
    </row>
    <row r="5" spans="1:3" ht="12.75" customHeight="1" x14ac:dyDescent="0.2">
      <c r="A5" s="3" t="s">
        <v>133</v>
      </c>
      <c r="B5" s="136">
        <v>8554</v>
      </c>
      <c r="C5" s="156">
        <v>4291</v>
      </c>
    </row>
    <row r="6" spans="1:3" ht="12.75" customHeight="1" x14ac:dyDescent="0.2">
      <c r="A6" s="3" t="s">
        <v>1755</v>
      </c>
      <c r="B6" s="136">
        <v>3488</v>
      </c>
      <c r="C6" s="156">
        <v>1357</v>
      </c>
    </row>
    <row r="7" spans="1:3" ht="12.75" customHeight="1" x14ac:dyDescent="0.2">
      <c r="A7" s="3" t="s">
        <v>1756</v>
      </c>
      <c r="B7" s="136">
        <v>5269</v>
      </c>
      <c r="C7" s="156">
        <v>1868</v>
      </c>
    </row>
    <row r="8" spans="1:3" ht="12.75" customHeight="1" x14ac:dyDescent="0.2">
      <c r="A8" s="3" t="s">
        <v>138</v>
      </c>
      <c r="B8" s="136">
        <v>22529</v>
      </c>
      <c r="C8" s="156">
        <v>10263</v>
      </c>
    </row>
    <row r="9" spans="1:3" ht="12.75" customHeight="1" x14ac:dyDescent="0.2">
      <c r="A9" s="3" t="s">
        <v>0</v>
      </c>
      <c r="B9" s="136">
        <v>281</v>
      </c>
      <c r="C9" s="156">
        <v>110</v>
      </c>
    </row>
    <row r="10" spans="1:3" ht="12.75" customHeight="1" x14ac:dyDescent="0.2">
      <c r="A10" s="3" t="s">
        <v>1757</v>
      </c>
      <c r="B10" s="136">
        <v>6218</v>
      </c>
      <c r="C10" s="156">
        <v>2632</v>
      </c>
    </row>
    <row r="11" spans="1:3" ht="12.75" customHeight="1" x14ac:dyDescent="0.2">
      <c r="A11" s="3" t="s">
        <v>259</v>
      </c>
      <c r="B11" s="136">
        <v>1568</v>
      </c>
      <c r="C11" s="156">
        <v>685</v>
      </c>
    </row>
    <row r="12" spans="1:3" ht="12.75" customHeight="1" x14ac:dyDescent="0.2">
      <c r="A12" s="3" t="s">
        <v>1758</v>
      </c>
      <c r="B12" s="136">
        <v>534</v>
      </c>
      <c r="C12" s="156">
        <v>203</v>
      </c>
    </row>
    <row r="13" spans="1:3" ht="12.75" customHeight="1" x14ac:dyDescent="0.2">
      <c r="A13" s="3" t="s">
        <v>77</v>
      </c>
      <c r="B13" s="136">
        <v>2196</v>
      </c>
      <c r="C13" s="156">
        <v>1103</v>
      </c>
    </row>
    <row r="14" spans="1:3" ht="12.75" customHeight="1" x14ac:dyDescent="0.2">
      <c r="A14" s="3" t="s">
        <v>264</v>
      </c>
      <c r="B14" s="136">
        <v>135</v>
      </c>
      <c r="C14" s="156">
        <v>58</v>
      </c>
    </row>
    <row r="15" spans="1:3" ht="12.75" customHeight="1" x14ac:dyDescent="0.2">
      <c r="A15" s="3" t="s">
        <v>150</v>
      </c>
      <c r="B15" s="136">
        <v>3405</v>
      </c>
      <c r="C15" s="156">
        <v>1422</v>
      </c>
    </row>
    <row r="16" spans="1:3" ht="12.75" customHeight="1" x14ac:dyDescent="0.2">
      <c r="A16" s="3" t="s">
        <v>1759</v>
      </c>
      <c r="B16" s="136">
        <v>4671</v>
      </c>
      <c r="C16" s="156">
        <v>1729</v>
      </c>
    </row>
    <row r="17" spans="1:3" ht="12.75" customHeight="1" x14ac:dyDescent="0.2">
      <c r="A17" s="3" t="s">
        <v>1760</v>
      </c>
      <c r="B17" s="136">
        <v>8889</v>
      </c>
      <c r="C17" s="156">
        <v>4300</v>
      </c>
    </row>
    <row r="18" spans="1:3" ht="12.75" customHeight="1" x14ac:dyDescent="0.2">
      <c r="A18" s="3" t="s">
        <v>84</v>
      </c>
      <c r="B18" s="136">
        <v>2275</v>
      </c>
      <c r="C18" s="156">
        <v>736</v>
      </c>
    </row>
    <row r="19" spans="1:3" ht="12.75" customHeight="1" x14ac:dyDescent="0.2">
      <c r="A19" s="3" t="s">
        <v>1609</v>
      </c>
      <c r="B19" s="136">
        <v>78017</v>
      </c>
      <c r="C19" s="156">
        <v>29035</v>
      </c>
    </row>
    <row r="20" spans="1:3" ht="12.75" customHeight="1" x14ac:dyDescent="0.2">
      <c r="A20" s="3" t="s">
        <v>1761</v>
      </c>
      <c r="B20" s="136">
        <v>23922</v>
      </c>
      <c r="C20" s="156">
        <v>12169</v>
      </c>
    </row>
    <row r="21" spans="1:3" ht="12.75" customHeight="1" x14ac:dyDescent="0.2">
      <c r="A21" s="3" t="s">
        <v>1762</v>
      </c>
      <c r="B21" s="136">
        <v>1935</v>
      </c>
      <c r="C21" s="156">
        <v>719</v>
      </c>
    </row>
    <row r="22" spans="1:3" ht="12.75" customHeight="1" x14ac:dyDescent="0.2">
      <c r="A22" s="3" t="s">
        <v>1763</v>
      </c>
      <c r="B22" s="136">
        <v>1381</v>
      </c>
      <c r="C22" s="156">
        <v>446</v>
      </c>
    </row>
    <row r="23" spans="1:3" ht="12.75" customHeight="1" x14ac:dyDescent="0.2">
      <c r="A23" s="3" t="s">
        <v>491</v>
      </c>
      <c r="B23" s="136">
        <v>4863</v>
      </c>
      <c r="C23" s="156">
        <v>1933</v>
      </c>
    </row>
    <row r="24" spans="1:3" ht="12.75" customHeight="1" x14ac:dyDescent="0.2">
      <c r="A24" s="3" t="s">
        <v>158</v>
      </c>
      <c r="B24" s="136">
        <v>785</v>
      </c>
      <c r="C24" s="156">
        <v>259</v>
      </c>
    </row>
    <row r="25" spans="1:3" ht="12.75" customHeight="1" x14ac:dyDescent="0.2">
      <c r="A25" s="3" t="s">
        <v>534</v>
      </c>
      <c r="B25" s="136">
        <v>4670</v>
      </c>
      <c r="C25" s="156">
        <v>1843</v>
      </c>
    </row>
    <row r="26" spans="1:3" ht="12.75" customHeight="1" x14ac:dyDescent="0.2">
      <c r="A26" s="3" t="s">
        <v>1764</v>
      </c>
      <c r="B26" s="136">
        <v>2372</v>
      </c>
      <c r="C26" s="156">
        <v>772</v>
      </c>
    </row>
    <row r="27" spans="1:3" ht="12.75" customHeight="1" x14ac:dyDescent="0.2">
      <c r="A27" s="3" t="s">
        <v>1765</v>
      </c>
      <c r="B27" s="136">
        <v>1711</v>
      </c>
      <c r="C27" s="156">
        <v>558</v>
      </c>
    </row>
    <row r="28" spans="1:3" ht="12.75" customHeight="1" x14ac:dyDescent="0.2">
      <c r="A28" s="3" t="s">
        <v>1766</v>
      </c>
      <c r="B28" s="136">
        <v>1046</v>
      </c>
      <c r="C28" s="156">
        <v>383</v>
      </c>
    </row>
    <row r="29" spans="1:3" ht="12.75" customHeight="1" x14ac:dyDescent="0.2">
      <c r="A29" s="3" t="s">
        <v>433</v>
      </c>
      <c r="B29" s="136">
        <v>66127</v>
      </c>
      <c r="C29" s="156">
        <v>31712</v>
      </c>
    </row>
    <row r="30" spans="1:3" ht="12.75" customHeight="1" x14ac:dyDescent="0.2">
      <c r="A30" s="3" t="s">
        <v>291</v>
      </c>
      <c r="B30" s="136">
        <v>954</v>
      </c>
      <c r="C30" s="156">
        <v>226</v>
      </c>
    </row>
    <row r="31" spans="1:3" ht="12.75" customHeight="1" x14ac:dyDescent="0.2">
      <c r="A31" s="3" t="s">
        <v>1767</v>
      </c>
      <c r="B31" s="136">
        <v>6917</v>
      </c>
      <c r="C31" s="156">
        <v>2823</v>
      </c>
    </row>
    <row r="32" spans="1:3" ht="12.75" customHeight="1" x14ac:dyDescent="0.2">
      <c r="A32" s="3" t="s">
        <v>1768</v>
      </c>
      <c r="B32" s="136">
        <v>790</v>
      </c>
      <c r="C32" s="156">
        <v>244</v>
      </c>
    </row>
    <row r="33" spans="1:3" ht="12.75" customHeight="1" x14ac:dyDescent="0.2">
      <c r="A33" s="3" t="s">
        <v>1769</v>
      </c>
      <c r="B33" s="136">
        <v>35481</v>
      </c>
      <c r="C33" s="156">
        <v>16405</v>
      </c>
    </row>
    <row r="34" spans="1:3" ht="12.75" customHeight="1" x14ac:dyDescent="0.2">
      <c r="A34" s="3" t="s">
        <v>1770</v>
      </c>
      <c r="B34" s="136">
        <v>30298</v>
      </c>
      <c r="C34" s="156">
        <v>13754</v>
      </c>
    </row>
    <row r="35" spans="1:3" ht="12.75" customHeight="1" x14ac:dyDescent="0.2">
      <c r="A35" s="3" t="s">
        <v>697</v>
      </c>
      <c r="B35" s="136">
        <v>3193</v>
      </c>
      <c r="C35" s="156">
        <v>1214</v>
      </c>
    </row>
    <row r="36" spans="1:3" ht="12.75" customHeight="1" x14ac:dyDescent="0.2">
      <c r="A36" s="3" t="s">
        <v>1094</v>
      </c>
      <c r="B36" s="136">
        <v>20669</v>
      </c>
      <c r="C36" s="156">
        <v>10354</v>
      </c>
    </row>
    <row r="37" spans="1:3" ht="12.75" customHeight="1" x14ac:dyDescent="0.2">
      <c r="A37" s="3" t="s">
        <v>1771</v>
      </c>
      <c r="B37" s="136">
        <v>262</v>
      </c>
      <c r="C37" s="156">
        <v>81</v>
      </c>
    </row>
    <row r="38" spans="1:3" ht="12.75" customHeight="1" x14ac:dyDescent="0.2">
      <c r="A38" s="3" t="s">
        <v>1772</v>
      </c>
      <c r="B38" s="136">
        <v>2929</v>
      </c>
      <c r="C38" s="156">
        <v>1172</v>
      </c>
    </row>
    <row r="39" spans="1:3" ht="12.75" customHeight="1" x14ac:dyDescent="0.2">
      <c r="A39" s="3" t="s">
        <v>1773</v>
      </c>
      <c r="B39" s="136">
        <v>9489</v>
      </c>
      <c r="C39" s="156">
        <v>3858</v>
      </c>
    </row>
    <row r="40" spans="1:3" ht="12.75" customHeight="1" x14ac:dyDescent="0.2">
      <c r="A40" s="3" t="s">
        <v>1774</v>
      </c>
      <c r="B40" s="136">
        <v>1573</v>
      </c>
      <c r="C40" s="156">
        <v>680</v>
      </c>
    </row>
    <row r="41" spans="1:3" ht="12.75" customHeight="1" x14ac:dyDescent="0.2">
      <c r="A41" s="3" t="s">
        <v>1775</v>
      </c>
      <c r="B41" s="136">
        <v>8331</v>
      </c>
      <c r="C41" s="156">
        <v>3573</v>
      </c>
    </row>
    <row r="42" spans="1:3" ht="12.75" customHeight="1" x14ac:dyDescent="0.2">
      <c r="A42" s="55"/>
      <c r="B42" s="134"/>
      <c r="C42" s="152"/>
    </row>
    <row r="43" spans="1:3" ht="12.75" customHeight="1" thickBot="1" x14ac:dyDescent="0.25">
      <c r="A43" s="220" t="s">
        <v>24</v>
      </c>
      <c r="B43" s="173">
        <f t="shared" ref="B43:C43" si="0">SUM(B3:B41)</f>
        <v>379542</v>
      </c>
      <c r="C43" s="155">
        <f t="shared" si="0"/>
        <v>165685</v>
      </c>
    </row>
    <row r="44" spans="1:3" x14ac:dyDescent="0.2">
      <c r="A44" s="17"/>
      <c r="B44" s="51"/>
      <c r="C44" s="50"/>
    </row>
    <row r="45" spans="1:3" ht="36" customHeight="1" x14ac:dyDescent="0.2">
      <c r="A45" s="231" t="s">
        <v>2040</v>
      </c>
      <c r="B45" s="231"/>
      <c r="C45" s="231"/>
    </row>
    <row r="46" spans="1:3" x14ac:dyDescent="0.2">
      <c r="B46" s="40"/>
      <c r="C46" s="41"/>
    </row>
    <row r="47" spans="1:3" x14ac:dyDescent="0.2">
      <c r="A47" s="18"/>
      <c r="B47" s="40"/>
      <c r="C47" s="41"/>
    </row>
  </sheetData>
  <mergeCells count="2">
    <mergeCell ref="A1:C1"/>
    <mergeCell ref="A45:C45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9" t="s">
        <v>116</v>
      </c>
      <c r="B3" s="136">
        <v>2303</v>
      </c>
      <c r="C3" s="156">
        <v>955</v>
      </c>
    </row>
    <row r="4" spans="1:3" ht="12.75" customHeight="1" x14ac:dyDescent="0.2">
      <c r="A4" s="20" t="s">
        <v>117</v>
      </c>
      <c r="B4" s="136">
        <v>13301</v>
      </c>
      <c r="C4" s="156">
        <v>6145</v>
      </c>
    </row>
    <row r="5" spans="1:3" ht="12.75" customHeight="1" x14ac:dyDescent="0.2">
      <c r="A5" s="20" t="s">
        <v>118</v>
      </c>
      <c r="B5" s="136">
        <v>6050</v>
      </c>
      <c r="C5" s="156">
        <v>2455</v>
      </c>
    </row>
    <row r="6" spans="1:3" ht="12.75" customHeight="1" x14ac:dyDescent="0.2">
      <c r="A6" s="20" t="s">
        <v>119</v>
      </c>
      <c r="B6" s="136">
        <v>3450</v>
      </c>
      <c r="C6" s="156">
        <v>1271</v>
      </c>
    </row>
    <row r="7" spans="1:3" ht="12.75" customHeight="1" x14ac:dyDescent="0.2">
      <c r="A7" s="20" t="s">
        <v>120</v>
      </c>
      <c r="B7" s="136">
        <v>1384</v>
      </c>
      <c r="C7" s="156">
        <v>611</v>
      </c>
    </row>
    <row r="8" spans="1:3" ht="12.75" customHeight="1" x14ac:dyDescent="0.2">
      <c r="A8" s="20" t="s">
        <v>121</v>
      </c>
      <c r="B8" s="136">
        <v>481</v>
      </c>
      <c r="C8" s="156">
        <v>207</v>
      </c>
    </row>
    <row r="9" spans="1:3" ht="12.75" customHeight="1" x14ac:dyDescent="0.2">
      <c r="A9" s="20" t="s">
        <v>122</v>
      </c>
      <c r="B9" s="136">
        <v>1723</v>
      </c>
      <c r="C9" s="156">
        <v>421</v>
      </c>
    </row>
    <row r="10" spans="1:3" ht="12.75" customHeight="1" x14ac:dyDescent="0.2">
      <c r="A10" s="20" t="s">
        <v>123</v>
      </c>
      <c r="B10" s="136">
        <v>178290</v>
      </c>
      <c r="C10" s="156">
        <v>80912</v>
      </c>
    </row>
    <row r="11" spans="1:3" ht="12.75" customHeight="1" x14ac:dyDescent="0.2">
      <c r="A11" s="20" t="s">
        <v>124</v>
      </c>
      <c r="B11" s="136">
        <v>16036</v>
      </c>
      <c r="C11" s="156">
        <v>5431</v>
      </c>
    </row>
    <row r="12" spans="1:3" ht="12.75" customHeight="1" x14ac:dyDescent="0.2">
      <c r="A12" s="20" t="s">
        <v>125</v>
      </c>
      <c r="B12" s="136">
        <v>5393</v>
      </c>
      <c r="C12" s="156">
        <v>2035</v>
      </c>
    </row>
    <row r="13" spans="1:3" ht="12.75" customHeight="1" x14ac:dyDescent="0.2">
      <c r="A13" s="20" t="s">
        <v>126</v>
      </c>
      <c r="B13" s="136">
        <v>58888</v>
      </c>
      <c r="C13" s="156">
        <v>25360</v>
      </c>
    </row>
    <row r="14" spans="1:3" ht="12.75" customHeight="1" x14ac:dyDescent="0.2">
      <c r="A14" s="20" t="s">
        <v>127</v>
      </c>
      <c r="B14" s="136">
        <v>20493</v>
      </c>
      <c r="C14" s="156">
        <v>8981</v>
      </c>
    </row>
    <row r="15" spans="1:3" ht="12.75" customHeight="1" x14ac:dyDescent="0.2">
      <c r="A15" s="20" t="s">
        <v>128</v>
      </c>
      <c r="B15" s="136">
        <v>1189</v>
      </c>
      <c r="C15" s="156">
        <v>549</v>
      </c>
    </row>
    <row r="16" spans="1:3" ht="12.75" customHeight="1" x14ac:dyDescent="0.2">
      <c r="A16" s="20" t="s">
        <v>129</v>
      </c>
      <c r="B16" s="136">
        <v>17535</v>
      </c>
      <c r="C16" s="156">
        <v>5790</v>
      </c>
    </row>
    <row r="17" spans="1:3" ht="12.75" customHeight="1" x14ac:dyDescent="0.2">
      <c r="A17" s="20" t="s">
        <v>130</v>
      </c>
      <c r="B17" s="136">
        <v>10827</v>
      </c>
      <c r="C17" s="156">
        <v>4848</v>
      </c>
    </row>
    <row r="18" spans="1:3" ht="12.75" customHeight="1" x14ac:dyDescent="0.2">
      <c r="A18" s="21"/>
      <c r="B18" s="134"/>
      <c r="C18" s="164"/>
    </row>
    <row r="19" spans="1:3" ht="12.75" customHeight="1" thickBot="1" x14ac:dyDescent="0.25">
      <c r="A19" s="166" t="s">
        <v>14</v>
      </c>
      <c r="B19" s="154">
        <f t="shared" ref="B19:C19" si="0">SUM(B3:B17)</f>
        <v>337343</v>
      </c>
      <c r="C19" s="155">
        <f t="shared" si="0"/>
        <v>145971</v>
      </c>
    </row>
    <row r="21" spans="1:3" ht="36" customHeight="1" x14ac:dyDescent="0.2">
      <c r="A21" s="231" t="s">
        <v>2040</v>
      </c>
      <c r="B21" s="231"/>
      <c r="C21" s="231"/>
    </row>
  </sheetData>
  <mergeCells count="2">
    <mergeCell ref="A1:C1"/>
    <mergeCell ref="A21:C2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7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241</v>
      </c>
      <c r="B3" s="136">
        <v>1594</v>
      </c>
      <c r="C3" s="156">
        <v>650</v>
      </c>
    </row>
    <row r="4" spans="1:3" ht="12.75" customHeight="1" x14ac:dyDescent="0.2">
      <c r="A4" s="3" t="s">
        <v>1267</v>
      </c>
      <c r="B4" s="136">
        <v>948</v>
      </c>
      <c r="C4" s="156">
        <v>371</v>
      </c>
    </row>
    <row r="5" spans="1:3" ht="12.75" customHeight="1" x14ac:dyDescent="0.2">
      <c r="A5" s="3" t="s">
        <v>1804</v>
      </c>
      <c r="B5" s="136">
        <v>2731</v>
      </c>
      <c r="C5" s="156">
        <v>1111</v>
      </c>
    </row>
    <row r="6" spans="1:3" ht="12.75" customHeight="1" x14ac:dyDescent="0.2">
      <c r="A6" s="3" t="s">
        <v>1805</v>
      </c>
      <c r="B6" s="136">
        <v>999</v>
      </c>
      <c r="C6" s="156">
        <v>359</v>
      </c>
    </row>
    <row r="7" spans="1:3" ht="12.75" customHeight="1" x14ac:dyDescent="0.2">
      <c r="A7" s="3" t="s">
        <v>504</v>
      </c>
      <c r="B7" s="136">
        <v>10353</v>
      </c>
      <c r="C7" s="156">
        <v>5076</v>
      </c>
    </row>
    <row r="8" spans="1:3" ht="12.75" customHeight="1" x14ac:dyDescent="0.2">
      <c r="A8" s="3" t="s">
        <v>1059</v>
      </c>
      <c r="B8" s="136">
        <v>718</v>
      </c>
      <c r="C8" s="156">
        <v>302</v>
      </c>
    </row>
    <row r="9" spans="1:3" ht="12.75" customHeight="1" x14ac:dyDescent="0.2">
      <c r="A9" s="3" t="s">
        <v>1806</v>
      </c>
      <c r="B9" s="136">
        <v>1362</v>
      </c>
      <c r="C9" s="156">
        <v>490</v>
      </c>
    </row>
    <row r="10" spans="1:3" ht="12.75" customHeight="1" x14ac:dyDescent="0.2">
      <c r="A10" s="3" t="s">
        <v>1807</v>
      </c>
      <c r="B10" s="136">
        <v>1713</v>
      </c>
      <c r="C10" s="156">
        <v>787</v>
      </c>
    </row>
    <row r="11" spans="1:3" ht="12.75" customHeight="1" x14ac:dyDescent="0.2">
      <c r="A11" s="3" t="s">
        <v>843</v>
      </c>
      <c r="B11" s="136">
        <v>3148</v>
      </c>
      <c r="C11" s="156">
        <v>1499</v>
      </c>
    </row>
    <row r="12" spans="1:3" ht="12.75" customHeight="1" x14ac:dyDescent="0.2">
      <c r="A12" s="3" t="s">
        <v>138</v>
      </c>
      <c r="B12" s="136">
        <v>1457</v>
      </c>
      <c r="C12" s="156">
        <v>525</v>
      </c>
    </row>
    <row r="13" spans="1:3" ht="12.75" customHeight="1" x14ac:dyDescent="0.2">
      <c r="A13" s="3" t="s">
        <v>0</v>
      </c>
      <c r="B13" s="136">
        <v>2802</v>
      </c>
      <c r="C13" s="156">
        <v>1308</v>
      </c>
    </row>
    <row r="14" spans="1:3" ht="12.75" customHeight="1" x14ac:dyDescent="0.2">
      <c r="A14" s="3" t="s">
        <v>142</v>
      </c>
      <c r="B14" s="136">
        <v>781</v>
      </c>
      <c r="C14" s="156">
        <v>374</v>
      </c>
    </row>
    <row r="15" spans="1:3" ht="12.75" customHeight="1" x14ac:dyDescent="0.2">
      <c r="A15" s="3" t="s">
        <v>1808</v>
      </c>
      <c r="B15" s="136">
        <v>16987</v>
      </c>
      <c r="C15" s="156">
        <v>7741</v>
      </c>
    </row>
    <row r="16" spans="1:3" ht="12.75" customHeight="1" x14ac:dyDescent="0.2">
      <c r="A16" s="3" t="s">
        <v>390</v>
      </c>
      <c r="B16" s="136">
        <v>3597</v>
      </c>
      <c r="C16" s="156">
        <v>1796</v>
      </c>
    </row>
    <row r="17" spans="1:3" ht="12.75" customHeight="1" x14ac:dyDescent="0.2">
      <c r="A17" s="3" t="s">
        <v>1809</v>
      </c>
      <c r="B17" s="136">
        <v>1733</v>
      </c>
      <c r="C17" s="156">
        <v>615</v>
      </c>
    </row>
    <row r="18" spans="1:3" ht="12.75" customHeight="1" x14ac:dyDescent="0.2">
      <c r="A18" s="3" t="s">
        <v>259</v>
      </c>
      <c r="B18" s="136">
        <v>2704</v>
      </c>
      <c r="C18" s="156">
        <v>1234</v>
      </c>
    </row>
    <row r="19" spans="1:3" ht="12.75" customHeight="1" x14ac:dyDescent="0.2">
      <c r="A19" s="3" t="s">
        <v>1247</v>
      </c>
      <c r="B19" s="136">
        <v>1753</v>
      </c>
      <c r="C19" s="156">
        <v>972</v>
      </c>
    </row>
    <row r="20" spans="1:3" ht="12.75" customHeight="1" x14ac:dyDescent="0.2">
      <c r="A20" s="3" t="s">
        <v>1810</v>
      </c>
      <c r="B20" s="136">
        <v>4532</v>
      </c>
      <c r="C20" s="156">
        <v>2168</v>
      </c>
    </row>
    <row r="21" spans="1:3" ht="12.75" customHeight="1" x14ac:dyDescent="0.2">
      <c r="A21" s="3" t="s">
        <v>1401</v>
      </c>
      <c r="B21" s="136">
        <v>406</v>
      </c>
      <c r="C21" s="156">
        <v>128</v>
      </c>
    </row>
    <row r="22" spans="1:3" ht="12.75" customHeight="1" x14ac:dyDescent="0.2">
      <c r="A22" s="3" t="s">
        <v>1811</v>
      </c>
      <c r="B22" s="136">
        <v>4395</v>
      </c>
      <c r="C22" s="156">
        <v>2196</v>
      </c>
    </row>
    <row r="23" spans="1:3" ht="12.75" customHeight="1" x14ac:dyDescent="0.2">
      <c r="A23" s="3" t="s">
        <v>1368</v>
      </c>
      <c r="B23" s="136">
        <v>763</v>
      </c>
      <c r="C23" s="156">
        <v>241</v>
      </c>
    </row>
    <row r="24" spans="1:3" ht="12.75" customHeight="1" x14ac:dyDescent="0.2">
      <c r="A24" s="3" t="s">
        <v>150</v>
      </c>
      <c r="B24" s="136">
        <v>1987</v>
      </c>
      <c r="C24" s="156">
        <v>881</v>
      </c>
    </row>
    <row r="25" spans="1:3" ht="12.75" customHeight="1" x14ac:dyDescent="0.2">
      <c r="A25" s="3" t="s">
        <v>729</v>
      </c>
      <c r="B25" s="136">
        <v>1395</v>
      </c>
      <c r="C25" s="156">
        <v>696</v>
      </c>
    </row>
    <row r="26" spans="1:3" ht="12.75" customHeight="1" x14ac:dyDescent="0.2">
      <c r="A26" s="3" t="s">
        <v>1812</v>
      </c>
      <c r="B26" s="136">
        <v>858</v>
      </c>
      <c r="C26" s="156">
        <v>365</v>
      </c>
    </row>
    <row r="27" spans="1:3" ht="12.75" customHeight="1" x14ac:dyDescent="0.2">
      <c r="A27" s="3" t="s">
        <v>12</v>
      </c>
      <c r="B27" s="136">
        <v>884</v>
      </c>
      <c r="C27" s="156">
        <v>422</v>
      </c>
    </row>
    <row r="28" spans="1:3" ht="12.75" customHeight="1" x14ac:dyDescent="0.2">
      <c r="A28" s="3" t="s">
        <v>857</v>
      </c>
      <c r="B28" s="136">
        <v>536</v>
      </c>
      <c r="C28" s="156">
        <v>159</v>
      </c>
    </row>
    <row r="29" spans="1:3" ht="12.75" customHeight="1" x14ac:dyDescent="0.2">
      <c r="A29" s="3" t="s">
        <v>83</v>
      </c>
      <c r="B29" s="136">
        <v>1234</v>
      </c>
      <c r="C29" s="156">
        <v>557</v>
      </c>
    </row>
    <row r="30" spans="1:3" ht="12.75" customHeight="1" x14ac:dyDescent="0.2">
      <c r="A30" s="3" t="s">
        <v>84</v>
      </c>
      <c r="B30" s="136">
        <v>3403</v>
      </c>
      <c r="C30" s="156">
        <v>1806</v>
      </c>
    </row>
    <row r="31" spans="1:3" ht="12.75" customHeight="1" x14ac:dyDescent="0.2">
      <c r="A31" s="3" t="s">
        <v>34</v>
      </c>
      <c r="B31" s="136">
        <v>1790</v>
      </c>
      <c r="C31" s="156">
        <v>791</v>
      </c>
    </row>
    <row r="32" spans="1:3" ht="12.75" customHeight="1" x14ac:dyDescent="0.2">
      <c r="A32" s="3" t="s">
        <v>1813</v>
      </c>
      <c r="B32" s="136">
        <v>6945</v>
      </c>
      <c r="C32" s="156">
        <v>3656</v>
      </c>
    </row>
    <row r="33" spans="1:3" ht="12.75" customHeight="1" x14ac:dyDescent="0.2">
      <c r="A33" s="3" t="s">
        <v>1814</v>
      </c>
      <c r="B33" s="136">
        <v>889</v>
      </c>
      <c r="C33" s="156">
        <v>372</v>
      </c>
    </row>
    <row r="34" spans="1:3" ht="12.75" customHeight="1" x14ac:dyDescent="0.2">
      <c r="A34" s="3" t="s">
        <v>1815</v>
      </c>
      <c r="B34" s="136">
        <v>5768</v>
      </c>
      <c r="C34" s="156">
        <v>2802</v>
      </c>
    </row>
    <row r="35" spans="1:3" ht="12.75" customHeight="1" x14ac:dyDescent="0.2">
      <c r="A35" s="3" t="s">
        <v>157</v>
      </c>
      <c r="B35" s="136">
        <v>590</v>
      </c>
      <c r="C35" s="156">
        <v>272</v>
      </c>
    </row>
    <row r="36" spans="1:3" ht="12.75" customHeight="1" x14ac:dyDescent="0.2">
      <c r="A36" s="3" t="s">
        <v>1816</v>
      </c>
      <c r="B36" s="136">
        <v>1238</v>
      </c>
      <c r="C36" s="156">
        <v>487</v>
      </c>
    </row>
    <row r="37" spans="1:3" ht="12.75" customHeight="1" x14ac:dyDescent="0.2">
      <c r="A37" s="3" t="s">
        <v>158</v>
      </c>
      <c r="B37" s="136">
        <v>1718</v>
      </c>
      <c r="C37" s="156">
        <v>778</v>
      </c>
    </row>
    <row r="38" spans="1:3" ht="12.75" customHeight="1" x14ac:dyDescent="0.2">
      <c r="A38" s="3" t="s">
        <v>1817</v>
      </c>
      <c r="B38" s="136">
        <v>3915</v>
      </c>
      <c r="C38" s="156">
        <v>1814</v>
      </c>
    </row>
    <row r="39" spans="1:3" ht="12.75" customHeight="1" x14ac:dyDescent="0.2">
      <c r="A39" s="3" t="s">
        <v>1818</v>
      </c>
      <c r="B39" s="136">
        <v>5871</v>
      </c>
      <c r="C39" s="156">
        <v>2913</v>
      </c>
    </row>
    <row r="40" spans="1:3" ht="12.75" customHeight="1" x14ac:dyDescent="0.2">
      <c r="A40" s="3" t="s">
        <v>1819</v>
      </c>
      <c r="B40" s="136">
        <v>2888</v>
      </c>
      <c r="C40" s="156">
        <v>1237</v>
      </c>
    </row>
    <row r="41" spans="1:3" ht="12.75" customHeight="1" x14ac:dyDescent="0.2">
      <c r="A41" s="3" t="s">
        <v>869</v>
      </c>
      <c r="B41" s="136">
        <v>1007</v>
      </c>
      <c r="C41" s="156">
        <v>431</v>
      </c>
    </row>
    <row r="42" spans="1:3" ht="12.75" customHeight="1" x14ac:dyDescent="0.2">
      <c r="A42" s="3" t="s">
        <v>871</v>
      </c>
      <c r="B42" s="136">
        <v>242</v>
      </c>
      <c r="C42" s="156">
        <v>111</v>
      </c>
    </row>
    <row r="43" spans="1:3" ht="12.75" customHeight="1" x14ac:dyDescent="0.2">
      <c r="A43" s="3" t="s">
        <v>1820</v>
      </c>
      <c r="B43" s="136">
        <v>35398</v>
      </c>
      <c r="C43" s="156">
        <v>14705</v>
      </c>
    </row>
    <row r="44" spans="1:3" ht="12.75" customHeight="1" x14ac:dyDescent="0.2">
      <c r="A44" s="3" t="s">
        <v>97</v>
      </c>
      <c r="B44" s="136">
        <v>3399</v>
      </c>
      <c r="C44" s="156">
        <v>1846</v>
      </c>
    </row>
    <row r="45" spans="1:3" ht="12.75" customHeight="1" x14ac:dyDescent="0.2">
      <c r="A45" s="3" t="s">
        <v>1821</v>
      </c>
      <c r="B45" s="136">
        <v>2183</v>
      </c>
      <c r="C45" s="156">
        <v>965</v>
      </c>
    </row>
    <row r="46" spans="1:3" ht="12.75" customHeight="1" x14ac:dyDescent="0.2">
      <c r="A46" s="3" t="s">
        <v>494</v>
      </c>
      <c r="B46" s="136">
        <v>2600</v>
      </c>
      <c r="C46" s="156">
        <v>1032</v>
      </c>
    </row>
    <row r="47" spans="1:3" ht="12.75" customHeight="1" x14ac:dyDescent="0.2">
      <c r="A47" s="3" t="s">
        <v>1822</v>
      </c>
      <c r="B47" s="136">
        <v>7257</v>
      </c>
      <c r="C47" s="156">
        <v>3812</v>
      </c>
    </row>
    <row r="48" spans="1:3" ht="12.75" customHeight="1" x14ac:dyDescent="0.2">
      <c r="A48" s="3" t="s">
        <v>1823</v>
      </c>
      <c r="B48" s="136">
        <v>2790</v>
      </c>
      <c r="C48" s="156">
        <v>1338</v>
      </c>
    </row>
    <row r="49" spans="1:3" ht="12.75" customHeight="1" x14ac:dyDescent="0.2">
      <c r="A49" s="3" t="s">
        <v>1824</v>
      </c>
      <c r="B49" s="136">
        <v>364</v>
      </c>
      <c r="C49" s="156">
        <v>167</v>
      </c>
    </row>
    <row r="50" spans="1:3" ht="12.75" customHeight="1" x14ac:dyDescent="0.2">
      <c r="A50" s="3" t="s">
        <v>433</v>
      </c>
      <c r="B50" s="136">
        <v>1675</v>
      </c>
      <c r="C50" s="156">
        <v>862</v>
      </c>
    </row>
    <row r="51" spans="1:3" ht="12.75" customHeight="1" x14ac:dyDescent="0.2">
      <c r="A51" s="3" t="s">
        <v>167</v>
      </c>
      <c r="B51" s="136">
        <v>2389</v>
      </c>
      <c r="C51" s="156">
        <v>1108</v>
      </c>
    </row>
    <row r="52" spans="1:3" ht="12.75" customHeight="1" x14ac:dyDescent="0.2">
      <c r="A52" s="3" t="s">
        <v>1291</v>
      </c>
      <c r="B52" s="136">
        <v>2971</v>
      </c>
      <c r="C52" s="156">
        <v>1400</v>
      </c>
    </row>
    <row r="53" spans="1:3" ht="12.75" customHeight="1" x14ac:dyDescent="0.2">
      <c r="A53" s="3" t="s">
        <v>1825</v>
      </c>
      <c r="B53" s="136">
        <v>996</v>
      </c>
      <c r="C53" s="156">
        <v>338</v>
      </c>
    </row>
    <row r="54" spans="1:3" ht="12.75" customHeight="1" x14ac:dyDescent="0.2">
      <c r="A54" s="3" t="s">
        <v>1826</v>
      </c>
      <c r="B54" s="136">
        <v>8072</v>
      </c>
      <c r="C54" s="156">
        <v>3835</v>
      </c>
    </row>
    <row r="55" spans="1:3" ht="12.75" customHeight="1" x14ac:dyDescent="0.2">
      <c r="A55" s="3" t="s">
        <v>542</v>
      </c>
      <c r="B55" s="136">
        <v>768</v>
      </c>
      <c r="C55" s="156">
        <v>306</v>
      </c>
    </row>
    <row r="56" spans="1:3" ht="12.75" customHeight="1" x14ac:dyDescent="0.2">
      <c r="A56" s="3" t="s">
        <v>937</v>
      </c>
      <c r="B56" s="136">
        <v>6907</v>
      </c>
      <c r="C56" s="156">
        <v>3472</v>
      </c>
    </row>
    <row r="57" spans="1:3" ht="12.75" customHeight="1" x14ac:dyDescent="0.2">
      <c r="A57" s="3" t="s">
        <v>1644</v>
      </c>
      <c r="B57" s="136">
        <v>905</v>
      </c>
      <c r="C57" s="156">
        <v>369</v>
      </c>
    </row>
    <row r="58" spans="1:3" ht="12.75" customHeight="1" x14ac:dyDescent="0.2">
      <c r="A58" s="3" t="s">
        <v>1555</v>
      </c>
      <c r="B58" s="136">
        <v>3405</v>
      </c>
      <c r="C58" s="156">
        <v>1939</v>
      </c>
    </row>
    <row r="59" spans="1:3" ht="12.75" customHeight="1" x14ac:dyDescent="0.2">
      <c r="A59" s="3" t="s">
        <v>1827</v>
      </c>
      <c r="B59" s="136">
        <v>2978</v>
      </c>
      <c r="C59" s="156">
        <v>1406</v>
      </c>
    </row>
    <row r="60" spans="1:3" ht="12.75" customHeight="1" x14ac:dyDescent="0.2">
      <c r="A60" s="3" t="s">
        <v>1828</v>
      </c>
      <c r="B60" s="136">
        <v>1307</v>
      </c>
      <c r="C60" s="156">
        <v>458</v>
      </c>
    </row>
    <row r="61" spans="1:3" ht="12.75" customHeight="1" x14ac:dyDescent="0.2">
      <c r="A61" s="3" t="s">
        <v>1829</v>
      </c>
      <c r="B61" s="136">
        <v>2125</v>
      </c>
      <c r="C61" s="156">
        <v>877</v>
      </c>
    </row>
    <row r="62" spans="1:3" ht="12.75" customHeight="1" x14ac:dyDescent="0.2">
      <c r="A62" s="3" t="s">
        <v>1830</v>
      </c>
      <c r="B62" s="136">
        <v>4770</v>
      </c>
      <c r="C62" s="156">
        <v>2166</v>
      </c>
    </row>
    <row r="63" spans="1:3" ht="12.75" customHeight="1" x14ac:dyDescent="0.2">
      <c r="A63" s="3" t="s">
        <v>353</v>
      </c>
      <c r="B63" s="136">
        <v>868</v>
      </c>
      <c r="C63" s="156">
        <v>438</v>
      </c>
    </row>
    <row r="64" spans="1:3" ht="12.75" customHeight="1" x14ac:dyDescent="0.2">
      <c r="A64" s="3" t="s">
        <v>1831</v>
      </c>
      <c r="B64" s="136">
        <v>1363</v>
      </c>
      <c r="C64" s="156">
        <v>594</v>
      </c>
    </row>
    <row r="65" spans="1:3" ht="12.75" customHeight="1" x14ac:dyDescent="0.2">
      <c r="A65" s="3" t="s">
        <v>791</v>
      </c>
      <c r="B65" s="136">
        <v>1415</v>
      </c>
      <c r="C65" s="156">
        <v>614</v>
      </c>
    </row>
    <row r="66" spans="1:3" ht="12.75" customHeight="1" x14ac:dyDescent="0.2">
      <c r="A66" s="3" t="s">
        <v>1832</v>
      </c>
      <c r="B66" s="136">
        <v>2029</v>
      </c>
      <c r="C66" s="156">
        <v>637</v>
      </c>
    </row>
    <row r="67" spans="1:3" ht="12.75" customHeight="1" x14ac:dyDescent="0.2">
      <c r="A67" s="3" t="s">
        <v>1447</v>
      </c>
      <c r="B67" s="136">
        <v>4244</v>
      </c>
      <c r="C67" s="156">
        <v>1878</v>
      </c>
    </row>
    <row r="68" spans="1:3" ht="12.75" customHeight="1" x14ac:dyDescent="0.2">
      <c r="A68" s="3" t="s">
        <v>1833</v>
      </c>
      <c r="B68" s="136">
        <v>1224</v>
      </c>
      <c r="C68" s="156">
        <v>481</v>
      </c>
    </row>
    <row r="69" spans="1:3" ht="12.75" customHeight="1" x14ac:dyDescent="0.2">
      <c r="A69" s="3" t="s">
        <v>2002</v>
      </c>
      <c r="B69" s="136">
        <v>4668</v>
      </c>
      <c r="C69" s="156">
        <v>2354</v>
      </c>
    </row>
    <row r="70" spans="1:3" ht="12.75" customHeight="1" x14ac:dyDescent="0.2">
      <c r="A70" s="3" t="s">
        <v>1834</v>
      </c>
      <c r="B70" s="136">
        <v>12958</v>
      </c>
      <c r="C70" s="156">
        <v>5683</v>
      </c>
    </row>
    <row r="71" spans="1:3" ht="12.75" customHeight="1" x14ac:dyDescent="0.2">
      <c r="A71" s="3" t="s">
        <v>1835</v>
      </c>
      <c r="B71" s="136">
        <v>2854</v>
      </c>
      <c r="C71" s="156">
        <v>1294</v>
      </c>
    </row>
    <row r="72" spans="1:3" ht="12.75" customHeight="1" x14ac:dyDescent="0.2">
      <c r="A72" s="3" t="s">
        <v>1836</v>
      </c>
      <c r="B72" s="136">
        <v>1451</v>
      </c>
      <c r="C72" s="156">
        <v>628</v>
      </c>
    </row>
    <row r="73" spans="1:3" ht="12.75" customHeight="1" x14ac:dyDescent="0.2">
      <c r="A73" s="3" t="s">
        <v>554</v>
      </c>
      <c r="B73" s="136">
        <v>7681</v>
      </c>
      <c r="C73" s="156">
        <v>3833</v>
      </c>
    </row>
    <row r="74" spans="1:3" ht="12.75" customHeight="1" x14ac:dyDescent="0.2">
      <c r="A74" s="3" t="s">
        <v>1300</v>
      </c>
      <c r="B74" s="136">
        <v>3864</v>
      </c>
      <c r="C74" s="156">
        <v>1717</v>
      </c>
    </row>
    <row r="75" spans="1:3" ht="12.75" customHeight="1" x14ac:dyDescent="0.2">
      <c r="A75" s="49"/>
      <c r="B75" s="142"/>
      <c r="C75" s="152"/>
    </row>
    <row r="76" spans="1:3" ht="12.75" customHeight="1" thickBot="1" x14ac:dyDescent="0.25">
      <c r="A76" s="221" t="s">
        <v>20</v>
      </c>
      <c r="B76" s="154">
        <f>SUM(B3:B74)</f>
        <v>246512</v>
      </c>
      <c r="C76" s="155">
        <f>SUM(C3:C74)</f>
        <v>113045</v>
      </c>
    </row>
    <row r="77" spans="1:3" x14ac:dyDescent="0.2">
      <c r="A77" s="18"/>
      <c r="B77" s="40"/>
      <c r="C77" s="41"/>
    </row>
    <row r="78" spans="1:3" ht="36" customHeight="1" x14ac:dyDescent="0.2">
      <c r="A78" s="231" t="s">
        <v>2040</v>
      </c>
      <c r="B78" s="231"/>
      <c r="C78" s="231"/>
    </row>
  </sheetData>
  <mergeCells count="2">
    <mergeCell ref="A1:C1"/>
    <mergeCell ref="A78:C78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19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14" t="s">
        <v>50</v>
      </c>
      <c r="B3" s="136">
        <v>838</v>
      </c>
      <c r="C3" s="156">
        <v>419</v>
      </c>
    </row>
    <row r="4" spans="1:3" ht="12.75" customHeight="1" x14ac:dyDescent="0.2">
      <c r="A4" s="3" t="s">
        <v>1393</v>
      </c>
      <c r="B4" s="136">
        <v>6858</v>
      </c>
      <c r="C4" s="156">
        <v>3563</v>
      </c>
    </row>
    <row r="5" spans="1:3" ht="12.75" customHeight="1" x14ac:dyDescent="0.2">
      <c r="A5" s="3" t="s">
        <v>134</v>
      </c>
      <c r="B5" s="136">
        <v>1036</v>
      </c>
      <c r="C5" s="156">
        <v>490</v>
      </c>
    </row>
    <row r="6" spans="1:3" ht="12.75" customHeight="1" x14ac:dyDescent="0.2">
      <c r="A6" s="3" t="s">
        <v>1776</v>
      </c>
      <c r="B6" s="136">
        <v>811</v>
      </c>
      <c r="C6" s="156">
        <v>367</v>
      </c>
    </row>
    <row r="7" spans="1:3" ht="12.75" customHeight="1" x14ac:dyDescent="0.2">
      <c r="A7" s="3" t="s">
        <v>1777</v>
      </c>
      <c r="B7" s="136">
        <v>1163</v>
      </c>
      <c r="C7" s="156">
        <v>548</v>
      </c>
    </row>
    <row r="8" spans="1:3" ht="12.75" customHeight="1" x14ac:dyDescent="0.2">
      <c r="A8" s="3" t="s">
        <v>1778</v>
      </c>
      <c r="B8" s="136">
        <v>5310</v>
      </c>
      <c r="C8" s="156">
        <v>2426</v>
      </c>
    </row>
    <row r="9" spans="1:3" ht="12.75" customHeight="1" x14ac:dyDescent="0.2">
      <c r="A9" s="3" t="s">
        <v>55</v>
      </c>
      <c r="B9" s="136">
        <v>335</v>
      </c>
      <c r="C9" s="156">
        <v>119</v>
      </c>
    </row>
    <row r="10" spans="1:3" ht="12.75" customHeight="1" x14ac:dyDescent="0.2">
      <c r="A10" s="3" t="s">
        <v>61</v>
      </c>
      <c r="B10" s="136">
        <v>488</v>
      </c>
      <c r="C10" s="156">
        <v>246</v>
      </c>
    </row>
    <row r="11" spans="1:3" ht="12.75" customHeight="1" x14ac:dyDescent="0.2">
      <c r="A11" s="3" t="s">
        <v>1779</v>
      </c>
      <c r="B11" s="136">
        <v>500</v>
      </c>
      <c r="C11" s="156">
        <v>254</v>
      </c>
    </row>
    <row r="12" spans="1:3" ht="12.75" customHeight="1" x14ac:dyDescent="0.2">
      <c r="A12" s="3" t="s">
        <v>76</v>
      </c>
      <c r="B12" s="136">
        <v>2655</v>
      </c>
      <c r="C12" s="156">
        <v>1240</v>
      </c>
    </row>
    <row r="13" spans="1:3" ht="12.75" customHeight="1" x14ac:dyDescent="0.2">
      <c r="A13" s="3" t="s">
        <v>401</v>
      </c>
      <c r="B13" s="136">
        <v>363</v>
      </c>
      <c r="C13" s="156">
        <v>135</v>
      </c>
    </row>
    <row r="14" spans="1:3" ht="12.75" customHeight="1" x14ac:dyDescent="0.2">
      <c r="A14" s="3" t="s">
        <v>150</v>
      </c>
      <c r="B14" s="136">
        <v>532</v>
      </c>
      <c r="C14" s="156">
        <v>262</v>
      </c>
    </row>
    <row r="15" spans="1:3" ht="12.75" customHeight="1" x14ac:dyDescent="0.2">
      <c r="A15" s="3" t="s">
        <v>1780</v>
      </c>
      <c r="B15" s="136">
        <v>2147</v>
      </c>
      <c r="C15" s="156">
        <v>838</v>
      </c>
    </row>
    <row r="16" spans="1:3" ht="12.75" customHeight="1" x14ac:dyDescent="0.2">
      <c r="A16" s="3" t="s">
        <v>827</v>
      </c>
      <c r="B16" s="136">
        <v>1226</v>
      </c>
      <c r="C16" s="156">
        <v>648</v>
      </c>
    </row>
    <row r="17" spans="1:3" ht="12.75" customHeight="1" x14ac:dyDescent="0.2">
      <c r="A17" s="3" t="s">
        <v>409</v>
      </c>
      <c r="B17" s="136">
        <v>1664</v>
      </c>
      <c r="C17" s="156">
        <v>725</v>
      </c>
    </row>
    <row r="18" spans="1:3" ht="12.75" customHeight="1" x14ac:dyDescent="0.2">
      <c r="A18" s="3" t="s">
        <v>1781</v>
      </c>
      <c r="B18" s="136">
        <v>716</v>
      </c>
      <c r="C18" s="156">
        <v>288</v>
      </c>
    </row>
    <row r="19" spans="1:3" ht="12.75" customHeight="1" x14ac:dyDescent="0.2">
      <c r="A19" s="3" t="s">
        <v>565</v>
      </c>
      <c r="B19" s="136">
        <v>3892</v>
      </c>
      <c r="C19" s="156">
        <v>2117</v>
      </c>
    </row>
    <row r="20" spans="1:3" ht="12.75" customHeight="1" x14ac:dyDescent="0.2">
      <c r="A20" s="3" t="s">
        <v>83</v>
      </c>
      <c r="B20" s="136">
        <v>1339</v>
      </c>
      <c r="C20" s="156">
        <v>769</v>
      </c>
    </row>
    <row r="21" spans="1:3" ht="12.75" customHeight="1" x14ac:dyDescent="0.2">
      <c r="A21" s="3" t="s">
        <v>84</v>
      </c>
      <c r="B21" s="136">
        <v>3104</v>
      </c>
      <c r="C21" s="156">
        <v>1703</v>
      </c>
    </row>
    <row r="22" spans="1:3" ht="12.75" customHeight="1" x14ac:dyDescent="0.2">
      <c r="A22" s="3" t="s">
        <v>1782</v>
      </c>
      <c r="B22" s="136">
        <v>10461</v>
      </c>
      <c r="C22" s="156">
        <v>5007</v>
      </c>
    </row>
    <row r="23" spans="1:3" ht="12.75" customHeight="1" x14ac:dyDescent="0.2">
      <c r="A23" s="3" t="s">
        <v>491</v>
      </c>
      <c r="B23" s="136">
        <v>1102</v>
      </c>
      <c r="C23" s="156">
        <v>476</v>
      </c>
    </row>
    <row r="24" spans="1:3" ht="12.75" customHeight="1" x14ac:dyDescent="0.2">
      <c r="A24" s="3" t="s">
        <v>158</v>
      </c>
      <c r="B24" s="136">
        <v>803</v>
      </c>
      <c r="C24" s="156">
        <v>468</v>
      </c>
    </row>
    <row r="25" spans="1:3" ht="12.75" customHeight="1" x14ac:dyDescent="0.2">
      <c r="A25" s="3" t="s">
        <v>160</v>
      </c>
      <c r="B25" s="136">
        <v>1531</v>
      </c>
      <c r="C25" s="156">
        <v>638</v>
      </c>
    </row>
    <row r="26" spans="1:3" ht="12.75" customHeight="1" x14ac:dyDescent="0.2">
      <c r="A26" s="3" t="s">
        <v>2021</v>
      </c>
      <c r="B26" s="136">
        <v>834</v>
      </c>
      <c r="C26" s="156">
        <v>355</v>
      </c>
    </row>
    <row r="27" spans="1:3" ht="12.75" customHeight="1" x14ac:dyDescent="0.2">
      <c r="A27" s="3" t="s">
        <v>94</v>
      </c>
      <c r="B27" s="136">
        <v>3334</v>
      </c>
      <c r="C27" s="156">
        <v>1703</v>
      </c>
    </row>
    <row r="28" spans="1:3" ht="12.75" customHeight="1" x14ac:dyDescent="0.2">
      <c r="A28" s="3" t="s">
        <v>95</v>
      </c>
      <c r="B28" s="136">
        <v>1450</v>
      </c>
      <c r="C28" s="156">
        <v>850</v>
      </c>
    </row>
    <row r="29" spans="1:3" ht="12.75" customHeight="1" x14ac:dyDescent="0.2">
      <c r="A29" s="3" t="s">
        <v>534</v>
      </c>
      <c r="B29" s="136">
        <v>1282</v>
      </c>
      <c r="C29" s="156">
        <v>608</v>
      </c>
    </row>
    <row r="30" spans="1:3" ht="12.75" customHeight="1" x14ac:dyDescent="0.2">
      <c r="A30" s="3" t="s">
        <v>537</v>
      </c>
      <c r="B30" s="136">
        <v>3185</v>
      </c>
      <c r="C30" s="156">
        <v>1620</v>
      </c>
    </row>
    <row r="31" spans="1:3" ht="12.75" customHeight="1" x14ac:dyDescent="0.2">
      <c r="A31" s="3" t="s">
        <v>276</v>
      </c>
      <c r="B31" s="136">
        <v>1577</v>
      </c>
      <c r="C31" s="156">
        <v>847</v>
      </c>
    </row>
    <row r="32" spans="1:3" ht="12.75" customHeight="1" x14ac:dyDescent="0.2">
      <c r="A32" s="3" t="s">
        <v>1783</v>
      </c>
      <c r="B32" s="136">
        <v>950</v>
      </c>
      <c r="C32" s="156">
        <v>406</v>
      </c>
    </row>
    <row r="33" spans="1:3" ht="12.75" customHeight="1" x14ac:dyDescent="0.2">
      <c r="A33" s="3" t="s">
        <v>1784</v>
      </c>
      <c r="B33" s="136">
        <v>3953</v>
      </c>
      <c r="C33" s="156">
        <v>1840</v>
      </c>
    </row>
    <row r="34" spans="1:3" ht="12.75" customHeight="1" x14ac:dyDescent="0.2">
      <c r="A34" s="3" t="s">
        <v>97</v>
      </c>
      <c r="B34" s="136">
        <v>687</v>
      </c>
      <c r="C34" s="156">
        <v>294</v>
      </c>
    </row>
    <row r="35" spans="1:3" ht="12.75" customHeight="1" x14ac:dyDescent="0.2">
      <c r="A35" s="3" t="s">
        <v>99</v>
      </c>
      <c r="B35" s="136">
        <v>1009</v>
      </c>
      <c r="C35" s="156">
        <v>487</v>
      </c>
    </row>
    <row r="36" spans="1:3" ht="12.75" customHeight="1" x14ac:dyDescent="0.2">
      <c r="A36" s="3" t="s">
        <v>746</v>
      </c>
      <c r="B36" s="136">
        <v>1458</v>
      </c>
      <c r="C36" s="156">
        <v>609</v>
      </c>
    </row>
    <row r="37" spans="1:3" ht="12.75" customHeight="1" x14ac:dyDescent="0.2">
      <c r="A37" s="3" t="s">
        <v>1979</v>
      </c>
      <c r="B37" s="136">
        <v>2474</v>
      </c>
      <c r="C37" s="156">
        <v>1069</v>
      </c>
    </row>
    <row r="38" spans="1:3" ht="12.75" customHeight="1" x14ac:dyDescent="0.2">
      <c r="A38" s="3" t="s">
        <v>749</v>
      </c>
      <c r="B38" s="136">
        <v>462</v>
      </c>
      <c r="C38" s="156">
        <v>202</v>
      </c>
    </row>
    <row r="39" spans="1:3" ht="12.75" customHeight="1" x14ac:dyDescent="0.2">
      <c r="A39" s="3" t="s">
        <v>1785</v>
      </c>
      <c r="B39" s="136">
        <v>363</v>
      </c>
      <c r="C39" s="156">
        <v>186</v>
      </c>
    </row>
    <row r="40" spans="1:3" ht="12.75" customHeight="1" x14ac:dyDescent="0.2">
      <c r="A40" s="3" t="s">
        <v>628</v>
      </c>
      <c r="B40" s="136">
        <v>465</v>
      </c>
      <c r="C40" s="156">
        <v>223</v>
      </c>
    </row>
    <row r="41" spans="1:3" ht="12.75" customHeight="1" x14ac:dyDescent="0.2">
      <c r="A41" s="3" t="s">
        <v>1786</v>
      </c>
      <c r="B41" s="136">
        <v>1763</v>
      </c>
      <c r="C41" s="156">
        <v>882</v>
      </c>
    </row>
    <row r="42" spans="1:3" ht="12.75" customHeight="1" x14ac:dyDescent="0.2">
      <c r="A42" s="3" t="s">
        <v>346</v>
      </c>
      <c r="B42" s="136">
        <v>2587</v>
      </c>
      <c r="C42" s="156">
        <v>1525</v>
      </c>
    </row>
    <row r="43" spans="1:3" ht="12.75" customHeight="1" x14ac:dyDescent="0.2">
      <c r="A43" s="3" t="s">
        <v>1787</v>
      </c>
      <c r="B43" s="136">
        <v>4639</v>
      </c>
      <c r="C43" s="156">
        <v>1993</v>
      </c>
    </row>
    <row r="44" spans="1:3" ht="12.75" customHeight="1" x14ac:dyDescent="0.2">
      <c r="A44" s="3" t="s">
        <v>103</v>
      </c>
      <c r="B44" s="136">
        <v>1560</v>
      </c>
      <c r="C44" s="156">
        <v>719</v>
      </c>
    </row>
    <row r="45" spans="1:3" ht="12.75" customHeight="1" x14ac:dyDescent="0.2">
      <c r="A45" s="3" t="s">
        <v>1788</v>
      </c>
      <c r="B45" s="136">
        <v>570</v>
      </c>
      <c r="C45" s="156">
        <v>329</v>
      </c>
    </row>
    <row r="46" spans="1:3" ht="12.75" customHeight="1" x14ac:dyDescent="0.2">
      <c r="A46" s="3" t="s">
        <v>1470</v>
      </c>
      <c r="B46" s="136">
        <v>758</v>
      </c>
      <c r="C46" s="156">
        <v>356</v>
      </c>
    </row>
    <row r="47" spans="1:3" ht="12.75" customHeight="1" x14ac:dyDescent="0.2">
      <c r="A47" s="3" t="s">
        <v>1789</v>
      </c>
      <c r="B47" s="136">
        <v>787</v>
      </c>
      <c r="C47" s="156">
        <v>340</v>
      </c>
    </row>
    <row r="48" spans="1:3" ht="12.75" customHeight="1" x14ac:dyDescent="0.2">
      <c r="A48" s="3" t="s">
        <v>353</v>
      </c>
      <c r="B48" s="136">
        <v>898</v>
      </c>
      <c r="C48" s="156">
        <v>504</v>
      </c>
    </row>
    <row r="49" spans="1:3" ht="12.75" customHeight="1" x14ac:dyDescent="0.2">
      <c r="A49" s="3" t="s">
        <v>1790</v>
      </c>
      <c r="B49" s="136">
        <v>378</v>
      </c>
      <c r="C49" s="156">
        <v>242</v>
      </c>
    </row>
    <row r="50" spans="1:3" ht="12.75" customHeight="1" x14ac:dyDescent="0.2">
      <c r="A50" s="3" t="s">
        <v>1664</v>
      </c>
      <c r="B50" s="136">
        <v>444</v>
      </c>
      <c r="C50" s="156">
        <v>261</v>
      </c>
    </row>
    <row r="51" spans="1:3" ht="12.75" customHeight="1" x14ac:dyDescent="0.2">
      <c r="A51" s="3" t="s">
        <v>1665</v>
      </c>
      <c r="B51" s="136">
        <v>1364</v>
      </c>
      <c r="C51" s="156">
        <v>766</v>
      </c>
    </row>
    <row r="52" spans="1:3" ht="12.75" customHeight="1" x14ac:dyDescent="0.2">
      <c r="A52" s="3" t="s">
        <v>459</v>
      </c>
      <c r="B52" s="136">
        <v>1969</v>
      </c>
      <c r="C52" s="156">
        <v>981</v>
      </c>
    </row>
    <row r="53" spans="1:3" ht="12.75" customHeight="1" x14ac:dyDescent="0.2">
      <c r="A53" s="3" t="s">
        <v>460</v>
      </c>
      <c r="B53" s="136">
        <v>472</v>
      </c>
      <c r="C53" s="156">
        <v>186</v>
      </c>
    </row>
    <row r="54" spans="1:3" ht="12.75" customHeight="1" x14ac:dyDescent="0.2">
      <c r="A54" s="3" t="s">
        <v>1791</v>
      </c>
      <c r="B54" s="136">
        <v>778</v>
      </c>
      <c r="C54" s="156">
        <v>452</v>
      </c>
    </row>
    <row r="55" spans="1:3" ht="12.75" customHeight="1" x14ac:dyDescent="0.2">
      <c r="A55" s="3" t="s">
        <v>1792</v>
      </c>
      <c r="B55" s="136">
        <v>303</v>
      </c>
      <c r="C55" s="156">
        <v>152</v>
      </c>
    </row>
    <row r="56" spans="1:3" ht="12.75" customHeight="1" x14ac:dyDescent="0.2">
      <c r="A56" s="3" t="s">
        <v>1300</v>
      </c>
      <c r="B56" s="136">
        <v>4982</v>
      </c>
      <c r="C56" s="156">
        <v>2408</v>
      </c>
    </row>
    <row r="57" spans="1:3" ht="12.75" customHeight="1" x14ac:dyDescent="0.2">
      <c r="A57" s="3" t="s">
        <v>26</v>
      </c>
      <c r="B57" s="136">
        <v>926</v>
      </c>
      <c r="C57" s="156">
        <v>360</v>
      </c>
    </row>
    <row r="58" spans="1:3" ht="12.75" customHeight="1" x14ac:dyDescent="0.2">
      <c r="A58" s="54"/>
      <c r="B58" s="134"/>
      <c r="C58" s="152"/>
    </row>
    <row r="59" spans="1:3" ht="12.75" customHeight="1" thickBot="1" x14ac:dyDescent="0.25">
      <c r="A59" s="222" t="s">
        <v>25</v>
      </c>
      <c r="B59" s="173">
        <f t="shared" ref="B59:C59" si="0">SUM(B3:B57)</f>
        <v>97535</v>
      </c>
      <c r="C59" s="155">
        <f t="shared" si="0"/>
        <v>47501</v>
      </c>
    </row>
    <row r="61" spans="1:3" ht="36" customHeight="1" x14ac:dyDescent="0.2">
      <c r="A61" s="231" t="s">
        <v>2040</v>
      </c>
      <c r="B61" s="231"/>
      <c r="C61" s="231"/>
    </row>
  </sheetData>
  <mergeCells count="2">
    <mergeCell ref="A1:C1"/>
    <mergeCell ref="A61:C61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1147</v>
      </c>
      <c r="B3" s="136">
        <v>1935</v>
      </c>
      <c r="C3" s="156">
        <v>753</v>
      </c>
    </row>
    <row r="4" spans="1:3" ht="12.75" customHeight="1" x14ac:dyDescent="0.2">
      <c r="A4" s="3" t="s">
        <v>1021</v>
      </c>
      <c r="B4" s="136">
        <v>633</v>
      </c>
      <c r="C4" s="156">
        <v>289</v>
      </c>
    </row>
    <row r="5" spans="1:3" ht="12.75" customHeight="1" x14ac:dyDescent="0.2">
      <c r="A5" s="3" t="s">
        <v>718</v>
      </c>
      <c r="B5" s="136">
        <v>2239</v>
      </c>
      <c r="C5" s="156">
        <v>1140</v>
      </c>
    </row>
    <row r="6" spans="1:3" ht="12.75" customHeight="1" x14ac:dyDescent="0.2">
      <c r="A6" s="3" t="s">
        <v>1023</v>
      </c>
      <c r="B6" s="136">
        <v>849</v>
      </c>
      <c r="C6" s="156">
        <v>343</v>
      </c>
    </row>
    <row r="7" spans="1:3" ht="12.75" customHeight="1" x14ac:dyDescent="0.2">
      <c r="A7" s="3" t="s">
        <v>1793</v>
      </c>
      <c r="B7" s="136">
        <v>806</v>
      </c>
      <c r="C7" s="156">
        <v>377</v>
      </c>
    </row>
    <row r="8" spans="1:3" ht="12.75" customHeight="1" x14ac:dyDescent="0.2">
      <c r="A8" s="3" t="s">
        <v>1342</v>
      </c>
      <c r="B8" s="136">
        <v>414</v>
      </c>
      <c r="C8" s="156">
        <v>152</v>
      </c>
    </row>
    <row r="9" spans="1:3" ht="12.75" customHeight="1" x14ac:dyDescent="0.2">
      <c r="A9" s="3" t="s">
        <v>263</v>
      </c>
      <c r="B9" s="136">
        <v>2119</v>
      </c>
      <c r="C9" s="156">
        <v>761</v>
      </c>
    </row>
    <row r="10" spans="1:3" ht="12.75" customHeight="1" x14ac:dyDescent="0.2">
      <c r="A10" s="3" t="s">
        <v>1794</v>
      </c>
      <c r="B10" s="136">
        <v>754</v>
      </c>
      <c r="C10" s="156">
        <v>316</v>
      </c>
    </row>
    <row r="11" spans="1:3" ht="12.75" customHeight="1" x14ac:dyDescent="0.2">
      <c r="A11" s="3" t="s">
        <v>1795</v>
      </c>
      <c r="B11" s="136">
        <v>354</v>
      </c>
      <c r="C11" s="156">
        <v>131</v>
      </c>
    </row>
    <row r="12" spans="1:3" ht="12.75" customHeight="1" x14ac:dyDescent="0.2">
      <c r="A12" s="3" t="s">
        <v>156</v>
      </c>
      <c r="B12" s="136">
        <v>611</v>
      </c>
      <c r="C12" s="156">
        <v>184</v>
      </c>
    </row>
    <row r="13" spans="1:3" ht="12.75" customHeight="1" x14ac:dyDescent="0.2">
      <c r="A13" s="3" t="s">
        <v>1796</v>
      </c>
      <c r="B13" s="136">
        <v>8907</v>
      </c>
      <c r="C13" s="156">
        <v>4312</v>
      </c>
    </row>
    <row r="14" spans="1:3" ht="12.75" customHeight="1" x14ac:dyDescent="0.2">
      <c r="A14" s="3" t="s">
        <v>158</v>
      </c>
      <c r="B14" s="136">
        <v>809</v>
      </c>
      <c r="C14" s="156">
        <v>298</v>
      </c>
    </row>
    <row r="15" spans="1:3" ht="12.75" customHeight="1" x14ac:dyDescent="0.2">
      <c r="A15" s="3" t="s">
        <v>1797</v>
      </c>
      <c r="B15" s="136">
        <v>4491</v>
      </c>
      <c r="C15" s="156">
        <v>1938</v>
      </c>
    </row>
    <row r="16" spans="1:3" ht="12.75" customHeight="1" x14ac:dyDescent="0.2">
      <c r="A16" s="3" t="s">
        <v>1798</v>
      </c>
      <c r="B16" s="136">
        <v>133</v>
      </c>
      <c r="C16" s="156">
        <v>46</v>
      </c>
    </row>
    <row r="17" spans="1:4" ht="12.75" customHeight="1" x14ac:dyDescent="0.2">
      <c r="A17" s="3" t="s">
        <v>282</v>
      </c>
      <c r="B17" s="136">
        <v>1844</v>
      </c>
      <c r="C17" s="156">
        <v>713</v>
      </c>
    </row>
    <row r="18" spans="1:4" ht="12.75" customHeight="1" x14ac:dyDescent="0.2">
      <c r="A18" s="3" t="s">
        <v>1011</v>
      </c>
      <c r="B18" s="136">
        <v>616</v>
      </c>
      <c r="C18" s="156">
        <v>239</v>
      </c>
    </row>
    <row r="19" spans="1:4" ht="12.75" customHeight="1" x14ac:dyDescent="0.2">
      <c r="A19" s="3" t="s">
        <v>692</v>
      </c>
      <c r="B19" s="136">
        <v>2145</v>
      </c>
      <c r="C19" s="156">
        <v>766</v>
      </c>
    </row>
    <row r="20" spans="1:4" ht="12.75" customHeight="1" x14ac:dyDescent="0.2">
      <c r="A20" s="3" t="s">
        <v>1799</v>
      </c>
      <c r="B20" s="136">
        <v>441</v>
      </c>
      <c r="C20" s="156">
        <v>154</v>
      </c>
    </row>
    <row r="21" spans="1:4" ht="12.75" customHeight="1" x14ac:dyDescent="0.2">
      <c r="A21" s="3" t="s">
        <v>1800</v>
      </c>
      <c r="B21" s="136">
        <v>2276</v>
      </c>
      <c r="C21" s="156">
        <v>1045</v>
      </c>
    </row>
    <row r="22" spans="1:4" ht="12.75" customHeight="1" x14ac:dyDescent="0.2">
      <c r="A22" s="3" t="s">
        <v>499</v>
      </c>
      <c r="B22" s="136">
        <v>845</v>
      </c>
      <c r="C22" s="156">
        <v>215</v>
      </c>
      <c r="D22" s="52"/>
    </row>
    <row r="23" spans="1:4" ht="12.75" customHeight="1" x14ac:dyDescent="0.2">
      <c r="A23" s="3" t="s">
        <v>1801</v>
      </c>
      <c r="B23" s="136">
        <v>857</v>
      </c>
      <c r="C23" s="156">
        <v>418</v>
      </c>
      <c r="D23" s="52"/>
    </row>
    <row r="24" spans="1:4" ht="12.75" customHeight="1" x14ac:dyDescent="0.2">
      <c r="A24" s="3" t="s">
        <v>1802</v>
      </c>
      <c r="B24" s="136">
        <v>460</v>
      </c>
      <c r="C24" s="156">
        <v>171</v>
      </c>
      <c r="D24" s="52"/>
    </row>
    <row r="25" spans="1:4" ht="12.75" customHeight="1" x14ac:dyDescent="0.2">
      <c r="A25" s="3" t="s">
        <v>1803</v>
      </c>
      <c r="B25" s="136">
        <v>452</v>
      </c>
      <c r="C25" s="156">
        <v>180</v>
      </c>
      <c r="D25" s="52"/>
    </row>
    <row r="26" spans="1:4" ht="12.75" customHeight="1" x14ac:dyDescent="0.2">
      <c r="A26" s="53"/>
      <c r="B26" s="134"/>
      <c r="C26" s="152"/>
      <c r="D26" s="52"/>
    </row>
    <row r="27" spans="1:4" ht="12.75" customHeight="1" thickBot="1" x14ac:dyDescent="0.25">
      <c r="A27" s="223" t="s">
        <v>27</v>
      </c>
      <c r="B27" s="173">
        <f t="shared" ref="B27:C27" si="0">SUM(B3:B25)</f>
        <v>34990</v>
      </c>
      <c r="C27" s="155">
        <f t="shared" si="0"/>
        <v>14941</v>
      </c>
      <c r="D27" s="52"/>
    </row>
    <row r="29" spans="1:4" ht="36" customHeight="1" x14ac:dyDescent="0.2">
      <c r="A29" s="231" t="s">
        <v>2040</v>
      </c>
      <c r="B29" s="231"/>
      <c r="C29" s="231"/>
    </row>
  </sheetData>
  <mergeCells count="2">
    <mergeCell ref="A1:C1"/>
    <mergeCell ref="A29:C29"/>
  </mergeCells>
  <phoneticPr fontId="2" type="noConversion"/>
  <printOptions horizontalCentered="1" gridLines="1"/>
  <pageMargins left="0.25" right="0.25" top="0.75" bottom="0.75" header="0.5" footer="0.5"/>
  <pageSetup scale="89" fitToWidth="0" fitToHeight="0" orientation="landscape" r:id="rId1"/>
  <headerFooter alignWithMargins="0">
    <oddHeader>&amp;C&amp;"Arial,Bold"&amp;11FY15 Veteran Household Child Status</oddHeader>
    <oddFooter>&amp;R&amp;8&amp;P of &amp;N</oddFooter>
  </headerFooter>
  <colBreaks count="1" manualBreakCount="1">
    <brk id="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Normal="100" workbookViewId="0">
      <selection activeCell="A300" sqref="A300"/>
    </sheetView>
  </sheetViews>
  <sheetFormatPr defaultColWidth="8.85546875" defaultRowHeight="12.75" x14ac:dyDescent="0.2"/>
  <cols>
    <col min="1" max="1" width="19.42578125" customWidth="1"/>
    <col min="2" max="2" width="13.140625" customWidth="1"/>
    <col min="3" max="3" width="12.42578125" customWidth="1"/>
    <col min="5" max="6" width="8.85546875" customWidth="1"/>
    <col min="18" max="18" width="8.85546875" customWidth="1"/>
  </cols>
  <sheetData>
    <row r="1" spans="1:6" ht="13.5" thickBot="1" x14ac:dyDescent="0.25">
      <c r="A1" s="235" t="s">
        <v>2033</v>
      </c>
      <c r="B1" s="236"/>
      <c r="C1" s="237"/>
    </row>
    <row r="2" spans="1:6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6" x14ac:dyDescent="0.2">
      <c r="A3" s="47" t="s">
        <v>1891</v>
      </c>
      <c r="B3" s="136">
        <v>339</v>
      </c>
      <c r="C3" s="224">
        <v>14</v>
      </c>
      <c r="E3" s="126"/>
      <c r="F3" s="128"/>
    </row>
    <row r="4" spans="1:6" x14ac:dyDescent="0.2">
      <c r="A4" s="47" t="s">
        <v>1892</v>
      </c>
      <c r="B4" s="136">
        <v>714</v>
      </c>
      <c r="C4" s="224">
        <v>55</v>
      </c>
      <c r="E4" s="126"/>
      <c r="F4" s="128"/>
    </row>
    <row r="5" spans="1:6" x14ac:dyDescent="0.2">
      <c r="A5" s="47" t="s">
        <v>1893</v>
      </c>
      <c r="B5" s="136">
        <v>1748</v>
      </c>
      <c r="C5" s="224">
        <v>135</v>
      </c>
      <c r="E5" s="126"/>
      <c r="F5" s="128"/>
    </row>
    <row r="6" spans="1:6" x14ac:dyDescent="0.2">
      <c r="A6" s="47" t="s">
        <v>1894</v>
      </c>
      <c r="B6" s="136">
        <v>506</v>
      </c>
      <c r="C6" s="224">
        <v>29</v>
      </c>
      <c r="E6" s="126"/>
      <c r="F6" s="128"/>
    </row>
    <row r="7" spans="1:6" x14ac:dyDescent="0.2">
      <c r="A7" s="47" t="s">
        <v>1895</v>
      </c>
      <c r="B7" s="136">
        <v>774</v>
      </c>
      <c r="C7" s="224">
        <v>30</v>
      </c>
      <c r="E7" s="126"/>
      <c r="F7" s="128"/>
    </row>
    <row r="8" spans="1:6" x14ac:dyDescent="0.2">
      <c r="A8" s="47" t="s">
        <v>1896</v>
      </c>
      <c r="B8" s="136">
        <v>551</v>
      </c>
      <c r="C8" s="224">
        <v>33</v>
      </c>
      <c r="E8" s="126"/>
      <c r="F8" s="128"/>
    </row>
    <row r="9" spans="1:6" x14ac:dyDescent="0.2">
      <c r="A9" s="47" t="s">
        <v>1897</v>
      </c>
      <c r="B9" s="136">
        <v>2184</v>
      </c>
      <c r="C9" s="224">
        <v>106</v>
      </c>
      <c r="E9" s="126"/>
      <c r="F9" s="128"/>
    </row>
    <row r="10" spans="1:6" x14ac:dyDescent="0.2">
      <c r="A10" s="47" t="s">
        <v>1898</v>
      </c>
      <c r="B10" s="136">
        <v>388</v>
      </c>
      <c r="C10" s="224">
        <v>26</v>
      </c>
      <c r="E10" s="126"/>
      <c r="F10" s="128"/>
    </row>
    <row r="11" spans="1:6" x14ac:dyDescent="0.2">
      <c r="A11" s="47" t="s">
        <v>1899</v>
      </c>
      <c r="B11" s="136">
        <v>436</v>
      </c>
      <c r="C11" s="224">
        <v>28</v>
      </c>
      <c r="E11" s="126"/>
      <c r="F11" s="128"/>
    </row>
    <row r="12" spans="1:6" x14ac:dyDescent="0.2">
      <c r="A12" s="47" t="s">
        <v>1900</v>
      </c>
      <c r="B12" s="136">
        <v>585</v>
      </c>
      <c r="C12" s="224">
        <v>41</v>
      </c>
      <c r="E12" s="126"/>
      <c r="F12" s="128"/>
    </row>
    <row r="13" spans="1:6" x14ac:dyDescent="0.2">
      <c r="A13" s="47" t="s">
        <v>1901</v>
      </c>
      <c r="B13" s="136">
        <v>5803</v>
      </c>
      <c r="C13" s="224">
        <v>239</v>
      </c>
      <c r="E13" s="126"/>
      <c r="F13" s="128"/>
    </row>
    <row r="14" spans="1:6" x14ac:dyDescent="0.2">
      <c r="A14" s="47" t="s">
        <v>1902</v>
      </c>
      <c r="B14" s="136">
        <v>1191</v>
      </c>
      <c r="C14" s="224">
        <v>94</v>
      </c>
      <c r="E14" s="126"/>
      <c r="F14" s="128"/>
    </row>
    <row r="15" spans="1:6" x14ac:dyDescent="0.2">
      <c r="A15" s="47" t="s">
        <v>1903</v>
      </c>
      <c r="B15" s="136">
        <v>3569</v>
      </c>
      <c r="C15" s="224">
        <v>148</v>
      </c>
      <c r="E15" s="126"/>
      <c r="F15" s="128"/>
    </row>
    <row r="16" spans="1:6" x14ac:dyDescent="0.2">
      <c r="A16" s="47" t="s">
        <v>1904</v>
      </c>
      <c r="B16" s="136">
        <v>639</v>
      </c>
      <c r="C16" s="224">
        <v>36</v>
      </c>
      <c r="E16" s="126"/>
      <c r="F16" s="128"/>
    </row>
    <row r="17" spans="1:6" x14ac:dyDescent="0.2">
      <c r="A17" s="47" t="s">
        <v>1905</v>
      </c>
      <c r="B17" s="136">
        <v>896</v>
      </c>
      <c r="C17" s="224">
        <v>35</v>
      </c>
      <c r="E17" s="126"/>
      <c r="F17" s="128"/>
    </row>
    <row r="18" spans="1:6" x14ac:dyDescent="0.2">
      <c r="A18" s="47" t="s">
        <v>1906</v>
      </c>
      <c r="B18" s="136">
        <v>4056</v>
      </c>
      <c r="C18" s="224">
        <v>143</v>
      </c>
      <c r="E18" s="126"/>
      <c r="F18" s="128"/>
    </row>
    <row r="19" spans="1:6" x14ac:dyDescent="0.2">
      <c r="A19" s="47" t="s">
        <v>1907</v>
      </c>
      <c r="B19" s="136">
        <v>471</v>
      </c>
      <c r="C19" s="224">
        <v>14</v>
      </c>
      <c r="E19" s="126"/>
      <c r="F19" s="128"/>
    </row>
    <row r="20" spans="1:6" x14ac:dyDescent="0.2">
      <c r="A20" s="47" t="s">
        <v>1908</v>
      </c>
      <c r="B20" s="136">
        <v>1430</v>
      </c>
      <c r="C20" s="224">
        <v>43</v>
      </c>
      <c r="E20" s="126"/>
      <c r="F20" s="128"/>
    </row>
    <row r="21" spans="1:6" x14ac:dyDescent="0.2">
      <c r="A21" s="47" t="s">
        <v>1909</v>
      </c>
      <c r="B21" s="136">
        <v>397</v>
      </c>
      <c r="C21" s="224">
        <v>34</v>
      </c>
      <c r="E21" s="126"/>
      <c r="F21" s="128"/>
    </row>
    <row r="22" spans="1:6" x14ac:dyDescent="0.2">
      <c r="A22" s="47" t="s">
        <v>1910</v>
      </c>
      <c r="B22" s="136">
        <v>355</v>
      </c>
      <c r="C22" s="224">
        <v>13</v>
      </c>
      <c r="E22" s="126"/>
      <c r="F22" s="128"/>
    </row>
    <row r="23" spans="1:6" x14ac:dyDescent="0.2">
      <c r="A23" s="47" t="s">
        <v>1911</v>
      </c>
      <c r="B23" s="136">
        <v>733</v>
      </c>
      <c r="C23" s="224">
        <v>49</v>
      </c>
      <c r="E23" s="126"/>
      <c r="F23" s="128"/>
    </row>
    <row r="24" spans="1:6" x14ac:dyDescent="0.2">
      <c r="A24" s="47" t="s">
        <v>1912</v>
      </c>
      <c r="B24" s="136">
        <v>1137</v>
      </c>
      <c r="C24" s="224">
        <v>64</v>
      </c>
      <c r="E24" s="126"/>
      <c r="F24" s="128"/>
    </row>
    <row r="25" spans="1:6" x14ac:dyDescent="0.2">
      <c r="A25" s="47" t="s">
        <v>1913</v>
      </c>
      <c r="B25" s="136">
        <v>314</v>
      </c>
      <c r="C25" s="224">
        <v>23</v>
      </c>
      <c r="E25" s="126"/>
      <c r="F25" s="128"/>
    </row>
    <row r="26" spans="1:6" x14ac:dyDescent="0.2">
      <c r="A26" s="47" t="s">
        <v>1914</v>
      </c>
      <c r="B26" s="136">
        <v>644</v>
      </c>
      <c r="C26" s="224">
        <v>32</v>
      </c>
      <c r="E26" s="126"/>
      <c r="F26" s="128"/>
    </row>
    <row r="27" spans="1:6" x14ac:dyDescent="0.2">
      <c r="A27" s="47" t="s">
        <v>1915</v>
      </c>
      <c r="B27" s="136">
        <v>52</v>
      </c>
      <c r="C27" s="169" t="s">
        <v>2039</v>
      </c>
      <c r="E27" s="126"/>
      <c r="F27" s="128"/>
    </row>
    <row r="28" spans="1:6" x14ac:dyDescent="0.2">
      <c r="A28" s="47" t="s">
        <v>1916</v>
      </c>
      <c r="B28" s="136">
        <v>760</v>
      </c>
      <c r="C28" s="224">
        <v>46</v>
      </c>
      <c r="E28" s="126"/>
      <c r="F28" s="128"/>
    </row>
    <row r="29" spans="1:6" x14ac:dyDescent="0.2">
      <c r="A29" s="47" t="s">
        <v>1917</v>
      </c>
      <c r="B29" s="136">
        <v>993</v>
      </c>
      <c r="C29" s="224">
        <v>57</v>
      </c>
      <c r="E29" s="126"/>
      <c r="F29" s="128"/>
    </row>
    <row r="30" spans="1:6" x14ac:dyDescent="0.2">
      <c r="A30" s="47" t="s">
        <v>4</v>
      </c>
      <c r="B30" s="136">
        <v>256</v>
      </c>
      <c r="C30" s="224">
        <v>17</v>
      </c>
      <c r="E30" s="126"/>
      <c r="F30" s="128"/>
    </row>
    <row r="31" spans="1:6" x14ac:dyDescent="0.2">
      <c r="A31" s="47" t="s">
        <v>1918</v>
      </c>
      <c r="B31" s="136">
        <v>458</v>
      </c>
      <c r="C31" s="224">
        <v>32</v>
      </c>
      <c r="E31" s="126"/>
      <c r="F31" s="128"/>
    </row>
    <row r="32" spans="1:6" x14ac:dyDescent="0.2">
      <c r="A32" s="47" t="s">
        <v>1919</v>
      </c>
      <c r="B32" s="136">
        <v>721</v>
      </c>
      <c r="C32" s="224">
        <v>33</v>
      </c>
      <c r="E32" s="126"/>
      <c r="F32" s="128"/>
    </row>
    <row r="33" spans="1:6" x14ac:dyDescent="0.2">
      <c r="A33" s="47" t="s">
        <v>1920</v>
      </c>
      <c r="B33" s="136">
        <v>853</v>
      </c>
      <c r="C33" s="224">
        <v>53</v>
      </c>
      <c r="E33" s="126"/>
      <c r="F33" s="128"/>
    </row>
    <row r="34" spans="1:6" x14ac:dyDescent="0.2">
      <c r="A34" s="47" t="s">
        <v>1921</v>
      </c>
      <c r="B34" s="136">
        <v>1948</v>
      </c>
      <c r="C34" s="224">
        <v>92</v>
      </c>
      <c r="E34" s="126"/>
      <c r="F34" s="128"/>
    </row>
    <row r="35" spans="1:6" x14ac:dyDescent="0.2">
      <c r="A35" s="47" t="s">
        <v>1922</v>
      </c>
      <c r="B35" s="136">
        <v>768</v>
      </c>
      <c r="C35" s="224">
        <v>49</v>
      </c>
      <c r="E35" s="126"/>
      <c r="F35" s="128"/>
    </row>
    <row r="36" spans="1:6" x14ac:dyDescent="0.2">
      <c r="A36" s="47" t="s">
        <v>1923</v>
      </c>
      <c r="B36" s="136">
        <v>610</v>
      </c>
      <c r="C36" s="224">
        <v>33</v>
      </c>
      <c r="E36" s="126"/>
      <c r="F36" s="128"/>
    </row>
    <row r="37" spans="1:6" x14ac:dyDescent="0.2">
      <c r="A37" s="47" t="s">
        <v>1924</v>
      </c>
      <c r="B37" s="136">
        <v>539</v>
      </c>
      <c r="C37" s="224">
        <v>19</v>
      </c>
      <c r="E37" s="126"/>
      <c r="F37" s="128"/>
    </row>
    <row r="38" spans="1:6" x14ac:dyDescent="0.2">
      <c r="A38" s="47" t="s">
        <v>1925</v>
      </c>
      <c r="B38" s="136">
        <v>1550</v>
      </c>
      <c r="C38" s="224">
        <v>79</v>
      </c>
      <c r="E38" s="126"/>
      <c r="F38" s="128"/>
    </row>
    <row r="39" spans="1:6" x14ac:dyDescent="0.2">
      <c r="A39" s="47" t="s">
        <v>1926</v>
      </c>
      <c r="B39" s="136">
        <v>944</v>
      </c>
      <c r="C39" s="224">
        <v>56</v>
      </c>
      <c r="E39" s="126"/>
      <c r="F39" s="128"/>
    </row>
    <row r="40" spans="1:6" x14ac:dyDescent="0.2">
      <c r="A40" s="47" t="s">
        <v>1927</v>
      </c>
      <c r="B40" s="136">
        <v>258</v>
      </c>
      <c r="C40" s="224">
        <v>15</v>
      </c>
      <c r="E40" s="126"/>
      <c r="F40" s="128"/>
    </row>
    <row r="41" spans="1:6" x14ac:dyDescent="0.2">
      <c r="A41" s="47" t="s">
        <v>1928</v>
      </c>
      <c r="B41" s="136">
        <v>1107</v>
      </c>
      <c r="C41" s="224">
        <v>56</v>
      </c>
      <c r="E41" s="126"/>
      <c r="F41" s="128"/>
    </row>
    <row r="42" spans="1:6" x14ac:dyDescent="0.2">
      <c r="A42" s="47" t="s">
        <v>1929</v>
      </c>
      <c r="B42" s="136">
        <v>708</v>
      </c>
      <c r="C42" s="224">
        <v>37</v>
      </c>
      <c r="E42" s="126"/>
      <c r="F42" s="128"/>
    </row>
    <row r="43" spans="1:6" x14ac:dyDescent="0.2">
      <c r="A43" s="47" t="s">
        <v>1930</v>
      </c>
      <c r="B43" s="136">
        <v>660</v>
      </c>
      <c r="C43" s="224">
        <v>44</v>
      </c>
      <c r="E43" s="126"/>
      <c r="F43" s="128"/>
    </row>
    <row r="44" spans="1:6" x14ac:dyDescent="0.2">
      <c r="A44" s="47" t="s">
        <v>1931</v>
      </c>
      <c r="B44" s="136">
        <v>540</v>
      </c>
      <c r="C44" s="224">
        <v>18</v>
      </c>
      <c r="E44" s="126"/>
      <c r="F44" s="128"/>
    </row>
    <row r="45" spans="1:6" x14ac:dyDescent="0.2">
      <c r="A45" s="47" t="s">
        <v>1932</v>
      </c>
      <c r="B45" s="136">
        <v>66</v>
      </c>
      <c r="C45" s="169" t="s">
        <v>2039</v>
      </c>
      <c r="E45" s="126"/>
      <c r="F45" s="128"/>
    </row>
    <row r="46" spans="1:6" x14ac:dyDescent="0.2">
      <c r="A46" s="47" t="s">
        <v>1933</v>
      </c>
      <c r="B46" s="136">
        <v>648</v>
      </c>
      <c r="C46" s="224">
        <v>37</v>
      </c>
      <c r="E46" s="126"/>
      <c r="F46" s="128"/>
    </row>
    <row r="47" spans="1:6" x14ac:dyDescent="0.2">
      <c r="A47" s="47" t="s">
        <v>1934</v>
      </c>
      <c r="B47" s="136">
        <v>285</v>
      </c>
      <c r="C47" s="224">
        <v>11</v>
      </c>
      <c r="E47" s="126"/>
      <c r="F47" s="128"/>
    </row>
    <row r="48" spans="1:6" x14ac:dyDescent="0.2">
      <c r="A48" s="47" t="s">
        <v>1935</v>
      </c>
      <c r="B48" s="136">
        <v>490</v>
      </c>
      <c r="C48" s="224">
        <v>29</v>
      </c>
      <c r="E48" s="126"/>
      <c r="F48" s="128"/>
    </row>
    <row r="49" spans="1:6" x14ac:dyDescent="0.2">
      <c r="A49" s="47" t="s">
        <v>1936</v>
      </c>
      <c r="B49" s="136">
        <v>819</v>
      </c>
      <c r="C49" s="224">
        <v>35</v>
      </c>
      <c r="E49" s="126"/>
      <c r="F49" s="128"/>
    </row>
    <row r="50" spans="1:6" x14ac:dyDescent="0.2">
      <c r="A50" s="47" t="s">
        <v>1937</v>
      </c>
      <c r="B50" s="136">
        <v>103</v>
      </c>
      <c r="C50" s="169" t="s">
        <v>2039</v>
      </c>
      <c r="E50" s="126"/>
      <c r="F50" s="128"/>
    </row>
    <row r="51" spans="1:6" x14ac:dyDescent="0.2">
      <c r="A51" s="47" t="s">
        <v>1938</v>
      </c>
      <c r="B51" s="136">
        <v>216</v>
      </c>
      <c r="C51" s="169" t="s">
        <v>2039</v>
      </c>
      <c r="E51" s="126"/>
      <c r="F51" s="128"/>
    </row>
    <row r="52" spans="1:6" x14ac:dyDescent="0.2">
      <c r="A52" s="47" t="s">
        <v>1939</v>
      </c>
      <c r="B52" s="136">
        <v>2098</v>
      </c>
      <c r="C52" s="224">
        <v>92</v>
      </c>
      <c r="E52" s="126"/>
      <c r="F52" s="128"/>
    </row>
    <row r="53" spans="1:6" x14ac:dyDescent="0.2">
      <c r="A53" s="47" t="s">
        <v>1940</v>
      </c>
      <c r="B53" s="136">
        <v>630</v>
      </c>
      <c r="C53" s="224">
        <v>32</v>
      </c>
      <c r="E53" s="126"/>
      <c r="F53" s="128"/>
    </row>
    <row r="54" spans="1:6" x14ac:dyDescent="0.2">
      <c r="A54" s="47" t="s">
        <v>1941</v>
      </c>
      <c r="B54" s="136">
        <v>511</v>
      </c>
      <c r="C54" s="224">
        <v>23</v>
      </c>
      <c r="E54" s="126"/>
      <c r="F54" s="128"/>
    </row>
    <row r="55" spans="1:6" x14ac:dyDescent="0.2">
      <c r="A55" s="47" t="s">
        <v>1942</v>
      </c>
      <c r="B55" s="136">
        <v>498</v>
      </c>
      <c r="C55" s="224">
        <v>33</v>
      </c>
      <c r="E55" s="126"/>
      <c r="F55" s="128"/>
    </row>
    <row r="56" spans="1:6" x14ac:dyDescent="0.2">
      <c r="A56" s="47" t="s">
        <v>1943</v>
      </c>
      <c r="B56" s="136">
        <v>526</v>
      </c>
      <c r="C56" s="224">
        <v>36</v>
      </c>
      <c r="E56" s="126"/>
      <c r="F56" s="128"/>
    </row>
    <row r="57" spans="1:6" x14ac:dyDescent="0.2">
      <c r="A57" s="47" t="s">
        <v>1944</v>
      </c>
      <c r="B57" s="136">
        <v>373</v>
      </c>
      <c r="C57" s="224">
        <v>24</v>
      </c>
      <c r="E57" s="126"/>
      <c r="F57" s="128"/>
    </row>
    <row r="58" spans="1:6" x14ac:dyDescent="0.2">
      <c r="A58" s="47" t="s">
        <v>1945</v>
      </c>
      <c r="B58" s="136">
        <v>376</v>
      </c>
      <c r="C58" s="224">
        <v>18</v>
      </c>
      <c r="E58" s="126"/>
      <c r="F58" s="128"/>
    </row>
    <row r="59" spans="1:6" x14ac:dyDescent="0.2">
      <c r="A59" s="47" t="s">
        <v>1946</v>
      </c>
      <c r="B59" s="136">
        <v>558</v>
      </c>
      <c r="C59" s="224">
        <v>36</v>
      </c>
      <c r="E59" s="126"/>
      <c r="F59" s="128"/>
    </row>
    <row r="60" spans="1:6" x14ac:dyDescent="0.2">
      <c r="A60" s="47" t="s">
        <v>1947</v>
      </c>
      <c r="B60" s="136">
        <v>4606</v>
      </c>
      <c r="C60" s="224">
        <v>146</v>
      </c>
      <c r="E60" s="126"/>
      <c r="F60" s="128"/>
    </row>
    <row r="61" spans="1:6" x14ac:dyDescent="0.2">
      <c r="A61" s="47" t="s">
        <v>1948</v>
      </c>
      <c r="B61" s="136">
        <v>558</v>
      </c>
      <c r="C61" s="224">
        <v>47</v>
      </c>
      <c r="E61" s="126"/>
      <c r="F61" s="128"/>
    </row>
    <row r="62" spans="1:6" x14ac:dyDescent="0.2">
      <c r="A62" s="47" t="s">
        <v>1949</v>
      </c>
      <c r="B62" s="136">
        <v>334</v>
      </c>
      <c r="C62" s="224">
        <v>26</v>
      </c>
      <c r="E62" s="126"/>
      <c r="F62" s="128"/>
    </row>
    <row r="63" spans="1:6" x14ac:dyDescent="0.2">
      <c r="A63" s="47" t="s">
        <v>288</v>
      </c>
      <c r="B63" s="136">
        <v>691</v>
      </c>
      <c r="C63" s="224">
        <v>31</v>
      </c>
      <c r="E63" s="126"/>
      <c r="F63" s="128"/>
    </row>
    <row r="64" spans="1:6" x14ac:dyDescent="0.2">
      <c r="A64" s="47" t="s">
        <v>1950</v>
      </c>
      <c r="B64" s="136">
        <v>775</v>
      </c>
      <c r="C64" s="224">
        <v>43</v>
      </c>
      <c r="E64" s="126"/>
      <c r="F64" s="128"/>
    </row>
    <row r="65" spans="1:6" x14ac:dyDescent="0.2">
      <c r="A65" s="47" t="s">
        <v>1951</v>
      </c>
      <c r="B65" s="136">
        <v>706</v>
      </c>
      <c r="C65" s="224">
        <v>41</v>
      </c>
      <c r="E65" s="126"/>
      <c r="F65" s="128"/>
    </row>
    <row r="66" spans="1:6" x14ac:dyDescent="0.2">
      <c r="A66" s="47" t="s">
        <v>1952</v>
      </c>
      <c r="B66" s="136">
        <v>943</v>
      </c>
      <c r="C66" s="224">
        <v>51</v>
      </c>
      <c r="E66" s="126"/>
      <c r="F66" s="128"/>
    </row>
    <row r="67" spans="1:6" x14ac:dyDescent="0.2">
      <c r="A67" s="47" t="s">
        <v>291</v>
      </c>
      <c r="B67" s="136">
        <v>9932</v>
      </c>
      <c r="C67" s="224">
        <v>482</v>
      </c>
      <c r="E67" s="126"/>
      <c r="F67" s="128"/>
    </row>
    <row r="68" spans="1:6" x14ac:dyDescent="0.2">
      <c r="A68" s="47" t="s">
        <v>1953</v>
      </c>
      <c r="B68" s="136">
        <v>652</v>
      </c>
      <c r="C68" s="224">
        <v>38</v>
      </c>
      <c r="E68" s="126"/>
      <c r="F68" s="128"/>
    </row>
    <row r="69" spans="1:6" x14ac:dyDescent="0.2">
      <c r="A69" s="47" t="s">
        <v>1954</v>
      </c>
      <c r="B69" s="136">
        <v>791</v>
      </c>
      <c r="C69" s="224">
        <v>49</v>
      </c>
      <c r="E69" s="126"/>
      <c r="F69" s="128"/>
    </row>
    <row r="70" spans="1:6" x14ac:dyDescent="0.2">
      <c r="A70" s="47" t="s">
        <v>1955</v>
      </c>
      <c r="B70" s="136">
        <v>551</v>
      </c>
      <c r="C70" s="224">
        <v>33</v>
      </c>
      <c r="E70" s="126"/>
      <c r="F70" s="128"/>
    </row>
    <row r="71" spans="1:6" x14ac:dyDescent="0.2">
      <c r="A71" s="47" t="s">
        <v>1956</v>
      </c>
      <c r="B71" s="136">
        <v>1261</v>
      </c>
      <c r="C71" s="224">
        <v>58</v>
      </c>
      <c r="E71" s="126"/>
      <c r="F71" s="128"/>
    </row>
    <row r="72" spans="1:6" x14ac:dyDescent="0.2">
      <c r="A72" s="47" t="s">
        <v>1957</v>
      </c>
      <c r="B72" s="136">
        <v>2129</v>
      </c>
      <c r="C72" s="224">
        <v>85</v>
      </c>
      <c r="E72" s="126"/>
      <c r="F72" s="128"/>
    </row>
    <row r="73" spans="1:6" x14ac:dyDescent="0.2">
      <c r="A73" s="47" t="s">
        <v>1958</v>
      </c>
      <c r="B73" s="136">
        <v>1182</v>
      </c>
      <c r="C73" s="224">
        <v>40</v>
      </c>
      <c r="E73" s="126"/>
      <c r="F73" s="128"/>
    </row>
    <row r="74" spans="1:6" x14ac:dyDescent="0.2">
      <c r="A74" s="47" t="s">
        <v>1959</v>
      </c>
      <c r="B74" s="136">
        <v>607</v>
      </c>
      <c r="C74" s="224">
        <v>41</v>
      </c>
      <c r="E74" s="126"/>
      <c r="F74" s="128"/>
    </row>
    <row r="75" spans="1:6" x14ac:dyDescent="0.2">
      <c r="A75" s="47" t="s">
        <v>1960</v>
      </c>
      <c r="B75" s="136">
        <v>1146</v>
      </c>
      <c r="C75" s="224">
        <v>66</v>
      </c>
      <c r="E75" s="126"/>
      <c r="F75" s="128"/>
    </row>
    <row r="76" spans="1:6" x14ac:dyDescent="0.2">
      <c r="A76" s="47" t="s">
        <v>1961</v>
      </c>
      <c r="B76" s="136">
        <v>760</v>
      </c>
      <c r="C76" s="224">
        <v>29</v>
      </c>
      <c r="E76" s="126"/>
      <c r="F76" s="128"/>
    </row>
    <row r="77" spans="1:6" x14ac:dyDescent="0.2">
      <c r="A77" s="47" t="s">
        <v>1962</v>
      </c>
      <c r="B77" s="136">
        <v>248</v>
      </c>
      <c r="C77" s="224">
        <v>18</v>
      </c>
      <c r="E77" s="126"/>
      <c r="F77" s="128"/>
    </row>
    <row r="78" spans="1:6" x14ac:dyDescent="0.2">
      <c r="A78" s="47" t="s">
        <v>1963</v>
      </c>
      <c r="B78" s="136">
        <v>494</v>
      </c>
      <c r="C78" s="224">
        <v>29</v>
      </c>
      <c r="E78" s="126"/>
      <c r="F78" s="128"/>
    </row>
    <row r="79" spans="1:6" x14ac:dyDescent="0.2">
      <c r="A79" s="47" t="s">
        <v>1964</v>
      </c>
      <c r="B79" s="136">
        <v>632</v>
      </c>
      <c r="C79" s="224">
        <v>34</v>
      </c>
      <c r="E79" s="126"/>
      <c r="F79" s="128"/>
    </row>
    <row r="80" spans="1:6" x14ac:dyDescent="0.2">
      <c r="A80" s="47" t="s">
        <v>1965</v>
      </c>
      <c r="B80" s="136">
        <v>1009</v>
      </c>
      <c r="C80" s="224">
        <v>50</v>
      </c>
      <c r="E80" s="126"/>
      <c r="F80" s="128"/>
    </row>
    <row r="81" spans="1:3" x14ac:dyDescent="0.2">
      <c r="A81" s="48"/>
      <c r="B81" s="134"/>
      <c r="C81" s="152"/>
    </row>
    <row r="82" spans="1:3" ht="13.5" thickBot="1" x14ac:dyDescent="0.25">
      <c r="A82" s="225" t="s">
        <v>1840</v>
      </c>
      <c r="B82" s="162">
        <f>SUM(B3:B80)</f>
        <v>81789</v>
      </c>
      <c r="C82" s="163">
        <v>4067</v>
      </c>
    </row>
    <row r="84" spans="1:3" s="2" customFormat="1" ht="36" customHeight="1" x14ac:dyDescent="0.2">
      <c r="A84" s="231" t="s">
        <v>2040</v>
      </c>
      <c r="B84" s="231"/>
      <c r="C84" s="231"/>
    </row>
  </sheetData>
  <mergeCells count="2">
    <mergeCell ref="A1:C1"/>
    <mergeCell ref="A84:C84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s="113" customFormat="1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x14ac:dyDescent="0.2">
      <c r="A3" s="129" t="s">
        <v>1842</v>
      </c>
      <c r="B3" s="139">
        <v>9369</v>
      </c>
      <c r="C3" s="156">
        <v>852</v>
      </c>
    </row>
    <row r="4" spans="1:3" ht="12.75" thickBot="1" x14ac:dyDescent="0.25">
      <c r="A4" s="122"/>
      <c r="B4" s="143"/>
      <c r="C4" s="226"/>
    </row>
    <row r="5" spans="1:3" ht="12.75" thickBot="1" x14ac:dyDescent="0.25">
      <c r="A5" s="123" t="s">
        <v>1189</v>
      </c>
      <c r="B5" s="144">
        <f t="shared" ref="B5:C5" si="0">SUM(B3)</f>
        <v>9369</v>
      </c>
      <c r="C5" s="227">
        <f t="shared" si="0"/>
        <v>852</v>
      </c>
    </row>
    <row r="7" spans="1:3" ht="36" customHeight="1" x14ac:dyDescent="0.2">
      <c r="A7" s="231" t="s">
        <v>2040</v>
      </c>
      <c r="B7" s="231"/>
      <c r="C7" s="231"/>
    </row>
    <row r="23" s="10" customFormat="1" x14ac:dyDescent="0.2"/>
    <row r="24" s="11" customFormat="1" x14ac:dyDescent="0.2"/>
    <row r="32" ht="12" customHeight="1" x14ac:dyDescent="0.2"/>
    <row r="33" spans="4:7" x14ac:dyDescent="0.2">
      <c r="D33" s="7"/>
      <c r="E33" s="7"/>
      <c r="F33" s="7"/>
      <c r="G33" s="7"/>
    </row>
    <row r="34" spans="4:7" ht="13.5" customHeight="1" x14ac:dyDescent="0.2"/>
    <row r="37" spans="4:7" ht="14.25" customHeight="1" x14ac:dyDescent="0.2"/>
  </sheetData>
  <mergeCells count="2">
    <mergeCell ref="A1:C1"/>
    <mergeCell ref="A7:C7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opLeftCell="A25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4" width="8.85546875" style="2"/>
    <col min="5" max="5" width="11" style="2" bestFit="1" customWidth="1"/>
    <col min="6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20" t="s">
        <v>185</v>
      </c>
      <c r="B3" s="136">
        <v>40975</v>
      </c>
      <c r="C3" s="156">
        <v>15150</v>
      </c>
    </row>
    <row r="4" spans="1:3" ht="12.75" customHeight="1" x14ac:dyDescent="0.2">
      <c r="A4" s="20" t="s">
        <v>186</v>
      </c>
      <c r="B4" s="136">
        <v>39</v>
      </c>
      <c r="C4" s="156">
        <v>16</v>
      </c>
    </row>
    <row r="5" spans="1:3" ht="12.75" customHeight="1" x14ac:dyDescent="0.2">
      <c r="A5" s="20" t="s">
        <v>187</v>
      </c>
      <c r="B5" s="136">
        <v>2232</v>
      </c>
      <c r="C5" s="156">
        <v>780</v>
      </c>
    </row>
    <row r="6" spans="1:3" ht="12.75" customHeight="1" x14ac:dyDescent="0.2">
      <c r="A6" s="20" t="s">
        <v>188</v>
      </c>
      <c r="B6" s="136">
        <v>11053</v>
      </c>
      <c r="C6" s="156">
        <v>4086</v>
      </c>
    </row>
    <row r="7" spans="1:3" ht="12.75" customHeight="1" x14ac:dyDescent="0.2">
      <c r="A7" s="20" t="s">
        <v>189</v>
      </c>
      <c r="B7" s="136">
        <v>2806</v>
      </c>
      <c r="C7" s="156">
        <v>987</v>
      </c>
    </row>
    <row r="8" spans="1:3" ht="12.75" customHeight="1" x14ac:dyDescent="0.2">
      <c r="A8" s="20" t="s">
        <v>190</v>
      </c>
      <c r="B8" s="136">
        <v>568</v>
      </c>
      <c r="C8" s="156">
        <v>219</v>
      </c>
    </row>
    <row r="9" spans="1:3" ht="12.75" customHeight="1" x14ac:dyDescent="0.2">
      <c r="A9" s="20" t="s">
        <v>191</v>
      </c>
      <c r="B9" s="136">
        <v>30929</v>
      </c>
      <c r="C9" s="156">
        <v>13799</v>
      </c>
    </row>
    <row r="10" spans="1:3" ht="12.75" customHeight="1" x14ac:dyDescent="0.2">
      <c r="A10" s="20" t="s">
        <v>192</v>
      </c>
      <c r="B10" s="136">
        <v>1554</v>
      </c>
      <c r="C10" s="156">
        <v>606</v>
      </c>
    </row>
    <row r="11" spans="1:3" ht="12.75" customHeight="1" x14ac:dyDescent="0.2">
      <c r="A11" s="20" t="s">
        <v>193</v>
      </c>
      <c r="B11" s="136">
        <v>8707</v>
      </c>
      <c r="C11" s="156">
        <v>3419</v>
      </c>
    </row>
    <row r="12" spans="1:3" ht="12.75" customHeight="1" x14ac:dyDescent="0.2">
      <c r="A12" s="20" t="s">
        <v>194</v>
      </c>
      <c r="B12" s="136">
        <v>26163</v>
      </c>
      <c r="C12" s="156">
        <v>12189</v>
      </c>
    </row>
    <row r="13" spans="1:3" ht="12.75" customHeight="1" x14ac:dyDescent="0.2">
      <c r="A13" s="20" t="s">
        <v>195</v>
      </c>
      <c r="B13" s="136">
        <v>1013</v>
      </c>
      <c r="C13" s="156">
        <v>432</v>
      </c>
    </row>
    <row r="14" spans="1:3" ht="12.75" customHeight="1" x14ac:dyDescent="0.2">
      <c r="A14" s="20" t="s">
        <v>196</v>
      </c>
      <c r="B14" s="136">
        <v>7281</v>
      </c>
      <c r="C14" s="156">
        <v>2264</v>
      </c>
    </row>
    <row r="15" spans="1:3" ht="12.75" customHeight="1" x14ac:dyDescent="0.2">
      <c r="A15" s="20" t="s">
        <v>197</v>
      </c>
      <c r="B15" s="136">
        <v>4249</v>
      </c>
      <c r="C15" s="156">
        <v>2287</v>
      </c>
    </row>
    <row r="16" spans="1:3" ht="12.75" customHeight="1" x14ac:dyDescent="0.2">
      <c r="A16" s="20" t="s">
        <v>198</v>
      </c>
      <c r="B16" s="136">
        <v>962</v>
      </c>
      <c r="C16" s="156">
        <v>312</v>
      </c>
    </row>
    <row r="17" spans="1:5" ht="12.75" customHeight="1" x14ac:dyDescent="0.2">
      <c r="A17" s="20" t="s">
        <v>199</v>
      </c>
      <c r="B17" s="136">
        <v>26845</v>
      </c>
      <c r="C17" s="156">
        <v>13079</v>
      </c>
    </row>
    <row r="18" spans="1:5" ht="12.75" customHeight="1" x14ac:dyDescent="0.2">
      <c r="A18" s="20" t="s">
        <v>200</v>
      </c>
      <c r="B18" s="136">
        <v>6756</v>
      </c>
      <c r="C18" s="156">
        <v>3613</v>
      </c>
    </row>
    <row r="19" spans="1:5" ht="12.75" customHeight="1" x14ac:dyDescent="0.2">
      <c r="A19" s="20" t="s">
        <v>201</v>
      </c>
      <c r="B19" s="136">
        <v>4187</v>
      </c>
      <c r="C19" s="156">
        <v>1279</v>
      </c>
    </row>
    <row r="20" spans="1:5" ht="12.75" customHeight="1" x14ac:dyDescent="0.2">
      <c r="A20" s="20" t="s">
        <v>202</v>
      </c>
      <c r="B20" s="136">
        <v>1679</v>
      </c>
      <c r="C20" s="156">
        <v>730</v>
      </c>
    </row>
    <row r="21" spans="1:5" ht="12.75" customHeight="1" x14ac:dyDescent="0.2">
      <c r="A21" s="20" t="s">
        <v>203</v>
      </c>
      <c r="B21" s="136">
        <v>214670</v>
      </c>
      <c r="C21" s="156">
        <v>83078</v>
      </c>
    </row>
    <row r="22" spans="1:5" ht="12.75" customHeight="1" x14ac:dyDescent="0.2">
      <c r="A22" s="20" t="s">
        <v>204</v>
      </c>
      <c r="B22" s="136">
        <v>4481</v>
      </c>
      <c r="C22" s="156">
        <v>2016</v>
      </c>
    </row>
    <row r="23" spans="1:5" ht="12.75" customHeight="1" x14ac:dyDescent="0.2">
      <c r="A23" s="20" t="s">
        <v>205</v>
      </c>
      <c r="B23" s="136">
        <v>7034</v>
      </c>
      <c r="C23" s="156">
        <v>2044</v>
      </c>
    </row>
    <row r="24" spans="1:5" ht="12.75" customHeight="1" x14ac:dyDescent="0.2">
      <c r="A24" s="20" t="s">
        <v>206</v>
      </c>
      <c r="B24" s="136">
        <v>1171</v>
      </c>
      <c r="C24" s="156">
        <v>351</v>
      </c>
    </row>
    <row r="25" spans="1:5" ht="12.75" customHeight="1" x14ac:dyDescent="0.2">
      <c r="A25" s="20" t="s">
        <v>207</v>
      </c>
      <c r="B25" s="136">
        <v>4146</v>
      </c>
      <c r="C25" s="156">
        <v>1249</v>
      </c>
    </row>
    <row r="26" spans="1:5" ht="12.75" customHeight="1" x14ac:dyDescent="0.2">
      <c r="A26" s="20" t="s">
        <v>208</v>
      </c>
      <c r="B26" s="136">
        <v>7073</v>
      </c>
      <c r="C26" s="156">
        <v>3360</v>
      </c>
    </row>
    <row r="27" spans="1:5" ht="12.75" customHeight="1" x14ac:dyDescent="0.2">
      <c r="A27" s="20" t="s">
        <v>209</v>
      </c>
      <c r="B27" s="136">
        <v>510</v>
      </c>
      <c r="C27" s="156">
        <v>167</v>
      </c>
    </row>
    <row r="28" spans="1:5" ht="12.75" customHeight="1" x14ac:dyDescent="0.2">
      <c r="A28" s="20" t="s">
        <v>210</v>
      </c>
      <c r="B28" s="136">
        <v>560</v>
      </c>
      <c r="C28" s="156">
        <v>178</v>
      </c>
    </row>
    <row r="29" spans="1:5" ht="12.75" customHeight="1" x14ac:dyDescent="0.2">
      <c r="A29" s="20" t="s">
        <v>211</v>
      </c>
      <c r="B29" s="136">
        <v>15416</v>
      </c>
      <c r="C29" s="156">
        <v>6374</v>
      </c>
      <c r="E29" s="8"/>
    </row>
    <row r="30" spans="1:5" ht="12.75" customHeight="1" x14ac:dyDescent="0.2">
      <c r="A30" s="20" t="s">
        <v>212</v>
      </c>
      <c r="B30" s="136">
        <v>4929</v>
      </c>
      <c r="C30" s="156">
        <v>1782</v>
      </c>
    </row>
    <row r="31" spans="1:5" ht="12.75" customHeight="1" x14ac:dyDescent="0.2">
      <c r="A31" s="20" t="s">
        <v>1970</v>
      </c>
      <c r="B31" s="136">
        <v>5434</v>
      </c>
      <c r="C31" s="156">
        <v>1891</v>
      </c>
    </row>
    <row r="32" spans="1:5" ht="12.75" customHeight="1" x14ac:dyDescent="0.2">
      <c r="A32" s="20" t="s">
        <v>213</v>
      </c>
      <c r="B32" s="136">
        <v>79582</v>
      </c>
      <c r="C32" s="156">
        <v>33050</v>
      </c>
    </row>
    <row r="33" spans="1:3" ht="12.75" customHeight="1" x14ac:dyDescent="0.2">
      <c r="A33" s="20" t="s">
        <v>214</v>
      </c>
      <c r="B33" s="136">
        <v>15610</v>
      </c>
      <c r="C33" s="156">
        <v>7340</v>
      </c>
    </row>
    <row r="34" spans="1:3" ht="12.75" customHeight="1" x14ac:dyDescent="0.2">
      <c r="A34" s="20" t="s">
        <v>215</v>
      </c>
      <c r="B34" s="136">
        <v>1492</v>
      </c>
      <c r="C34" s="156">
        <v>434</v>
      </c>
    </row>
    <row r="35" spans="1:3" ht="12.75" customHeight="1" x14ac:dyDescent="0.2">
      <c r="A35" s="20" t="s">
        <v>216</v>
      </c>
      <c r="B35" s="136">
        <v>78321</v>
      </c>
      <c r="C35" s="156">
        <v>40200</v>
      </c>
    </row>
    <row r="36" spans="1:3" ht="12.75" customHeight="1" x14ac:dyDescent="0.2">
      <c r="A36" s="20" t="s">
        <v>217</v>
      </c>
      <c r="B36" s="136">
        <v>60238</v>
      </c>
      <c r="C36" s="156">
        <v>25827</v>
      </c>
    </row>
    <row r="37" spans="1:3" ht="12.75" customHeight="1" x14ac:dyDescent="0.2">
      <c r="A37" s="20" t="s">
        <v>218</v>
      </c>
      <c r="B37" s="136">
        <v>1752</v>
      </c>
      <c r="C37" s="156">
        <v>801</v>
      </c>
    </row>
    <row r="38" spans="1:3" ht="12.75" customHeight="1" x14ac:dyDescent="0.2">
      <c r="A38" s="20" t="s">
        <v>219</v>
      </c>
      <c r="B38" s="136">
        <v>70341</v>
      </c>
      <c r="C38" s="156">
        <v>34505</v>
      </c>
    </row>
    <row r="39" spans="1:3" ht="12.75" customHeight="1" x14ac:dyDescent="0.2">
      <c r="A39" s="20" t="s">
        <v>220</v>
      </c>
      <c r="B39" s="136">
        <v>182398</v>
      </c>
      <c r="C39" s="156">
        <v>82367</v>
      </c>
    </row>
    <row r="40" spans="1:3" ht="12.75" customHeight="1" x14ac:dyDescent="0.2">
      <c r="A40" s="20" t="s">
        <v>221</v>
      </c>
      <c r="B40" s="136">
        <v>20766</v>
      </c>
      <c r="C40" s="156">
        <v>5041</v>
      </c>
    </row>
    <row r="41" spans="1:3" ht="12.75" customHeight="1" x14ac:dyDescent="0.2">
      <c r="A41" s="20" t="s">
        <v>222</v>
      </c>
      <c r="B41" s="136">
        <v>20925</v>
      </c>
      <c r="C41" s="156">
        <v>10572</v>
      </c>
    </row>
    <row r="42" spans="1:3" ht="12.75" customHeight="1" x14ac:dyDescent="0.2">
      <c r="A42" s="20" t="s">
        <v>223</v>
      </c>
      <c r="B42" s="136">
        <v>11807</v>
      </c>
      <c r="C42" s="156">
        <v>4600</v>
      </c>
    </row>
    <row r="43" spans="1:3" ht="12.75" customHeight="1" x14ac:dyDescent="0.2">
      <c r="A43" s="20" t="s">
        <v>224</v>
      </c>
      <c r="B43" s="136">
        <v>17660</v>
      </c>
      <c r="C43" s="156">
        <v>6234</v>
      </c>
    </row>
    <row r="44" spans="1:3" ht="12.75" customHeight="1" x14ac:dyDescent="0.2">
      <c r="A44" s="20" t="s">
        <v>225</v>
      </c>
      <c r="B44" s="136">
        <v>15016</v>
      </c>
      <c r="C44" s="156">
        <v>6181</v>
      </c>
    </row>
    <row r="45" spans="1:3" ht="12.75" customHeight="1" x14ac:dyDescent="0.2">
      <c r="A45" s="20" t="s">
        <v>226</v>
      </c>
      <c r="B45" s="136">
        <v>40842</v>
      </c>
      <c r="C45" s="156">
        <v>15728</v>
      </c>
    </row>
    <row r="46" spans="1:3" ht="12.75" customHeight="1" x14ac:dyDescent="0.2">
      <c r="A46" s="20" t="s">
        <v>128</v>
      </c>
      <c r="B46" s="136">
        <v>8137</v>
      </c>
      <c r="C46" s="156">
        <v>2625</v>
      </c>
    </row>
    <row r="47" spans="1:3" ht="12.75" customHeight="1" x14ac:dyDescent="0.2">
      <c r="A47" s="20" t="s">
        <v>227</v>
      </c>
      <c r="B47" s="136">
        <v>10611</v>
      </c>
      <c r="C47" s="156">
        <v>4292</v>
      </c>
    </row>
    <row r="48" spans="1:3" ht="12.75" customHeight="1" x14ac:dyDescent="0.2">
      <c r="A48" s="20" t="s">
        <v>228</v>
      </c>
      <c r="B48" s="136">
        <v>166</v>
      </c>
      <c r="C48" s="156">
        <v>45</v>
      </c>
    </row>
    <row r="49" spans="1:3" ht="12.75" customHeight="1" x14ac:dyDescent="0.2">
      <c r="A49" s="20" t="s">
        <v>229</v>
      </c>
      <c r="B49" s="136">
        <v>2718</v>
      </c>
      <c r="C49" s="156">
        <v>898</v>
      </c>
    </row>
    <row r="50" spans="1:3" ht="12.75" customHeight="1" x14ac:dyDescent="0.2">
      <c r="A50" s="20" t="s">
        <v>230</v>
      </c>
      <c r="B50" s="136">
        <v>23754</v>
      </c>
      <c r="C50" s="156">
        <v>12171</v>
      </c>
    </row>
    <row r="51" spans="1:3" ht="12.75" customHeight="1" x14ac:dyDescent="0.2">
      <c r="A51" s="20" t="s">
        <v>231</v>
      </c>
      <c r="B51" s="136">
        <v>17409</v>
      </c>
      <c r="C51" s="156">
        <v>6071</v>
      </c>
    </row>
    <row r="52" spans="1:3" ht="12.75" customHeight="1" x14ac:dyDescent="0.2">
      <c r="A52" s="20" t="s">
        <v>232</v>
      </c>
      <c r="B52" s="136">
        <v>15364</v>
      </c>
      <c r="C52" s="156">
        <v>7505</v>
      </c>
    </row>
    <row r="53" spans="1:3" ht="12.75" customHeight="1" x14ac:dyDescent="0.2">
      <c r="A53" s="20" t="s">
        <v>233</v>
      </c>
      <c r="B53" s="136">
        <v>3937</v>
      </c>
      <c r="C53" s="156">
        <v>1930</v>
      </c>
    </row>
    <row r="54" spans="1:3" ht="12.75" customHeight="1" x14ac:dyDescent="0.2">
      <c r="A54" s="20" t="s">
        <v>234</v>
      </c>
      <c r="B54" s="136">
        <v>3301</v>
      </c>
      <c r="C54" s="156">
        <v>1237</v>
      </c>
    </row>
    <row r="55" spans="1:3" ht="12.75" customHeight="1" x14ac:dyDescent="0.2">
      <c r="A55" s="20" t="s">
        <v>235</v>
      </c>
      <c r="B55" s="136">
        <v>839</v>
      </c>
      <c r="C55" s="156">
        <v>195</v>
      </c>
    </row>
    <row r="56" spans="1:3" ht="12.75" customHeight="1" x14ac:dyDescent="0.2">
      <c r="A56" s="20" t="s">
        <v>236</v>
      </c>
      <c r="B56" s="136">
        <v>11163</v>
      </c>
      <c r="C56" s="156">
        <v>5364</v>
      </c>
    </row>
    <row r="57" spans="1:3" ht="12.75" customHeight="1" x14ac:dyDescent="0.2">
      <c r="A57" s="20" t="s">
        <v>237</v>
      </c>
      <c r="B57" s="136">
        <v>3570</v>
      </c>
      <c r="C57" s="156">
        <v>1138</v>
      </c>
    </row>
    <row r="58" spans="1:3" ht="12.75" customHeight="1" x14ac:dyDescent="0.2">
      <c r="A58" s="20" t="s">
        <v>238</v>
      </c>
      <c r="B58" s="136">
        <v>27169</v>
      </c>
      <c r="C58" s="156">
        <v>12728</v>
      </c>
    </row>
    <row r="59" spans="1:3" ht="12.75" customHeight="1" x14ac:dyDescent="0.2">
      <c r="A59" s="20" t="s">
        <v>239</v>
      </c>
      <c r="B59" s="136">
        <v>6190</v>
      </c>
      <c r="C59" s="156">
        <v>2544</v>
      </c>
    </row>
    <row r="60" spans="1:3" ht="12.75" customHeight="1" x14ac:dyDescent="0.2">
      <c r="A60" s="20" t="s">
        <v>240</v>
      </c>
      <c r="B60" s="136">
        <v>4877</v>
      </c>
      <c r="C60" s="156">
        <v>2369</v>
      </c>
    </row>
    <row r="61" spans="1:3" ht="12.75" customHeight="1" x14ac:dyDescent="0.2">
      <c r="A61" s="28"/>
      <c r="B61" s="138"/>
      <c r="C61" s="164"/>
    </row>
    <row r="62" spans="1:3" ht="12.75" customHeight="1" thickBot="1" x14ac:dyDescent="0.25">
      <c r="A62" s="167" t="s">
        <v>16</v>
      </c>
      <c r="B62" s="154">
        <f t="shared" ref="B62:C62" si="0">SUM(B3:B60)</f>
        <v>1199377</v>
      </c>
      <c r="C62" s="155">
        <f t="shared" si="0"/>
        <v>511729</v>
      </c>
    </row>
    <row r="63" spans="1:3" x14ac:dyDescent="0.2">
      <c r="B63" s="31"/>
      <c r="C63" s="32"/>
    </row>
    <row r="64" spans="1:3" ht="36" customHeight="1" x14ac:dyDescent="0.2">
      <c r="A64" s="231" t="s">
        <v>2040</v>
      </c>
      <c r="B64" s="231"/>
      <c r="C64" s="231"/>
    </row>
    <row r="67" spans="1:3" x14ac:dyDescent="0.2">
      <c r="A67" s="33"/>
      <c r="B67" s="29"/>
      <c r="C67" s="29"/>
    </row>
    <row r="68" spans="1:3" x14ac:dyDescent="0.2">
      <c r="A68" s="33"/>
      <c r="B68" s="29"/>
      <c r="C68" s="29"/>
    </row>
    <row r="69" spans="1:3" x14ac:dyDescent="0.2">
      <c r="A69" s="33"/>
      <c r="B69" s="34"/>
      <c r="C69" s="29"/>
    </row>
    <row r="70" spans="1:3" x14ac:dyDescent="0.2">
      <c r="A70" s="33"/>
      <c r="B70" s="34"/>
      <c r="C70" s="29"/>
    </row>
    <row r="71" spans="1:3" x14ac:dyDescent="0.2">
      <c r="A71" s="33"/>
      <c r="B71" s="35"/>
      <c r="C71" s="35"/>
    </row>
    <row r="72" spans="1:3" x14ac:dyDescent="0.2">
      <c r="A72" s="33"/>
      <c r="B72" s="36"/>
      <c r="C72" s="36"/>
    </row>
    <row r="73" spans="1:3" x14ac:dyDescent="0.2">
      <c r="A73" s="33"/>
      <c r="B73" s="36"/>
      <c r="C73" s="36"/>
    </row>
    <row r="74" spans="1:3" x14ac:dyDescent="0.2">
      <c r="B74" s="36"/>
      <c r="C74" s="36"/>
    </row>
    <row r="75" spans="1:3" x14ac:dyDescent="0.2">
      <c r="B75" s="36"/>
      <c r="C75" s="36"/>
    </row>
    <row r="76" spans="1:3" x14ac:dyDescent="0.2">
      <c r="B76" s="36"/>
      <c r="C76" s="36"/>
    </row>
    <row r="77" spans="1:3" x14ac:dyDescent="0.2">
      <c r="B77" s="36"/>
      <c r="C77" s="36"/>
    </row>
    <row r="78" spans="1:3" x14ac:dyDescent="0.2">
      <c r="B78" s="36"/>
      <c r="C78" s="36"/>
    </row>
    <row r="79" spans="1:3" x14ac:dyDescent="0.2">
      <c r="B79" s="36"/>
      <c r="C79" s="36"/>
    </row>
    <row r="80" spans="1:3" x14ac:dyDescent="0.2">
      <c r="B80" s="36"/>
      <c r="C80" s="36"/>
    </row>
    <row r="81" spans="2:3" x14ac:dyDescent="0.2">
      <c r="B81" s="36"/>
      <c r="C81" s="36"/>
    </row>
    <row r="82" spans="2:3" x14ac:dyDescent="0.2">
      <c r="B82" s="36"/>
      <c r="C82" s="36"/>
    </row>
    <row r="83" spans="2:3" x14ac:dyDescent="0.2">
      <c r="B83" s="36"/>
      <c r="C83" s="36"/>
    </row>
    <row r="84" spans="2:3" x14ac:dyDescent="0.2">
      <c r="B84" s="36"/>
      <c r="C84" s="36"/>
    </row>
    <row r="85" spans="2:3" x14ac:dyDescent="0.2">
      <c r="B85" s="36"/>
      <c r="C85" s="36"/>
    </row>
    <row r="86" spans="2:3" x14ac:dyDescent="0.2">
      <c r="B86" s="36"/>
      <c r="C86" s="36"/>
    </row>
    <row r="87" spans="2:3" x14ac:dyDescent="0.2">
      <c r="B87" s="36"/>
      <c r="C87" s="36"/>
    </row>
    <row r="88" spans="2:3" x14ac:dyDescent="0.2">
      <c r="B88" s="36"/>
      <c r="C88" s="36"/>
    </row>
    <row r="89" spans="2:3" x14ac:dyDescent="0.2">
      <c r="B89" s="36"/>
      <c r="C89" s="36"/>
    </row>
    <row r="90" spans="2:3" x14ac:dyDescent="0.2">
      <c r="B90" s="36"/>
      <c r="C90" s="36"/>
    </row>
    <row r="91" spans="2:3" x14ac:dyDescent="0.2">
      <c r="B91" s="36"/>
      <c r="C91" s="36"/>
    </row>
    <row r="92" spans="2:3" x14ac:dyDescent="0.2">
      <c r="B92" s="36"/>
      <c r="C92" s="36"/>
    </row>
    <row r="93" spans="2:3" x14ac:dyDescent="0.2">
      <c r="B93" s="36"/>
      <c r="C93" s="36"/>
    </row>
    <row r="94" spans="2:3" x14ac:dyDescent="0.2">
      <c r="B94" s="36"/>
      <c r="C94" s="36"/>
    </row>
    <row r="95" spans="2:3" x14ac:dyDescent="0.2">
      <c r="B95" s="36"/>
      <c r="C95" s="36"/>
    </row>
    <row r="96" spans="2:3" x14ac:dyDescent="0.2">
      <c r="B96" s="36"/>
      <c r="C96" s="36"/>
    </row>
    <row r="97" spans="2:3" x14ac:dyDescent="0.2">
      <c r="B97" s="36"/>
      <c r="C97" s="36"/>
    </row>
    <row r="98" spans="2:3" x14ac:dyDescent="0.2">
      <c r="B98" s="36"/>
      <c r="C98" s="36"/>
    </row>
    <row r="99" spans="2:3" x14ac:dyDescent="0.2">
      <c r="B99" s="36"/>
      <c r="C99" s="36"/>
    </row>
    <row r="100" spans="2:3" x14ac:dyDescent="0.2">
      <c r="B100" s="36"/>
      <c r="C100" s="36"/>
    </row>
    <row r="101" spans="2:3" x14ac:dyDescent="0.2">
      <c r="B101" s="37"/>
      <c r="C101" s="29"/>
    </row>
    <row r="102" spans="2:3" x14ac:dyDescent="0.2">
      <c r="B102" s="37"/>
      <c r="C102" s="29"/>
    </row>
    <row r="103" spans="2:3" x14ac:dyDescent="0.2">
      <c r="B103" s="37"/>
      <c r="C103" s="29"/>
    </row>
    <row r="104" spans="2:3" x14ac:dyDescent="0.2">
      <c r="B104" s="37"/>
      <c r="C104" s="29"/>
    </row>
    <row r="105" spans="2:3" x14ac:dyDescent="0.2">
      <c r="B105" s="37"/>
      <c r="C105" s="29"/>
    </row>
    <row r="106" spans="2:3" x14ac:dyDescent="0.2">
      <c r="B106" s="37"/>
    </row>
    <row r="107" spans="2:3" x14ac:dyDescent="0.2">
      <c r="B107" s="37"/>
    </row>
    <row r="108" spans="2:3" x14ac:dyDescent="0.2">
      <c r="B108" s="37"/>
    </row>
    <row r="109" spans="2:3" x14ac:dyDescent="0.2">
      <c r="B109" s="37"/>
    </row>
    <row r="110" spans="2:3" x14ac:dyDescent="0.2">
      <c r="B110" s="37"/>
    </row>
    <row r="111" spans="2:3" x14ac:dyDescent="0.2">
      <c r="B111" s="37"/>
    </row>
    <row r="112" spans="2:3" x14ac:dyDescent="0.2">
      <c r="B112" s="37"/>
    </row>
    <row r="113" spans="2:2" x14ac:dyDescent="0.2">
      <c r="B113" s="37"/>
    </row>
    <row r="114" spans="2:2" x14ac:dyDescent="0.2">
      <c r="B114" s="37"/>
    </row>
    <row r="115" spans="2:2" x14ac:dyDescent="0.2">
      <c r="B115" s="37"/>
    </row>
    <row r="116" spans="2:2" x14ac:dyDescent="0.2">
      <c r="B116" s="37"/>
    </row>
    <row r="117" spans="2:2" x14ac:dyDescent="0.2">
      <c r="B117" s="37"/>
    </row>
    <row r="118" spans="2:2" x14ac:dyDescent="0.2">
      <c r="B118" s="37"/>
    </row>
    <row r="119" spans="2:2" x14ac:dyDescent="0.2">
      <c r="B119" s="37"/>
    </row>
    <row r="120" spans="2:2" x14ac:dyDescent="0.2">
      <c r="B120" s="37"/>
    </row>
    <row r="121" spans="2:2" x14ac:dyDescent="0.2">
      <c r="B121" s="37"/>
    </row>
    <row r="122" spans="2:2" x14ac:dyDescent="0.2">
      <c r="B122" s="37"/>
    </row>
    <row r="123" spans="2:2" x14ac:dyDescent="0.2">
      <c r="B123" s="37"/>
    </row>
    <row r="124" spans="2:2" x14ac:dyDescent="0.2">
      <c r="B124" s="37"/>
    </row>
    <row r="125" spans="2:2" x14ac:dyDescent="0.2">
      <c r="B125" s="37"/>
    </row>
    <row r="126" spans="2:2" x14ac:dyDescent="0.2">
      <c r="B126" s="37"/>
    </row>
    <row r="127" spans="2:2" x14ac:dyDescent="0.2">
      <c r="B127" s="37"/>
    </row>
    <row r="128" spans="2:2" x14ac:dyDescent="0.2">
      <c r="B128" s="37"/>
    </row>
    <row r="129" spans="2:2" x14ac:dyDescent="0.2">
      <c r="B129" s="37"/>
    </row>
    <row r="130" spans="2:2" x14ac:dyDescent="0.2">
      <c r="B130" s="37"/>
    </row>
    <row r="131" spans="2:2" x14ac:dyDescent="0.2">
      <c r="B131" s="37"/>
    </row>
    <row r="132" spans="2:2" x14ac:dyDescent="0.2">
      <c r="B132" s="37"/>
    </row>
    <row r="133" spans="2:2" x14ac:dyDescent="0.2">
      <c r="B133" s="37"/>
    </row>
    <row r="134" spans="2:2" x14ac:dyDescent="0.2">
      <c r="B134" s="37"/>
    </row>
    <row r="135" spans="2:2" x14ac:dyDescent="0.2">
      <c r="B135" s="37"/>
    </row>
    <row r="136" spans="2:2" x14ac:dyDescent="0.2">
      <c r="B136" s="37"/>
    </row>
    <row r="137" spans="2:2" x14ac:dyDescent="0.2">
      <c r="B137" s="37"/>
    </row>
    <row r="138" spans="2:2" x14ac:dyDescent="0.2">
      <c r="B138" s="37"/>
    </row>
    <row r="139" spans="2:2" x14ac:dyDescent="0.2">
      <c r="B139" s="37"/>
    </row>
    <row r="140" spans="2:2" x14ac:dyDescent="0.2">
      <c r="B140" s="37"/>
    </row>
    <row r="141" spans="2:2" x14ac:dyDescent="0.2">
      <c r="B141" s="37"/>
    </row>
    <row r="142" spans="2:2" x14ac:dyDescent="0.2">
      <c r="B142" s="37"/>
    </row>
    <row r="143" spans="2:2" x14ac:dyDescent="0.2">
      <c r="B143" s="37"/>
    </row>
    <row r="144" spans="2:2" x14ac:dyDescent="0.2">
      <c r="B144" s="37"/>
    </row>
    <row r="145" spans="2:2" x14ac:dyDescent="0.2">
      <c r="B145" s="37"/>
    </row>
    <row r="146" spans="2:2" x14ac:dyDescent="0.2">
      <c r="B146" s="37"/>
    </row>
    <row r="147" spans="2:2" x14ac:dyDescent="0.2">
      <c r="B147" s="37"/>
    </row>
    <row r="148" spans="2:2" x14ac:dyDescent="0.2">
      <c r="B148" s="37"/>
    </row>
    <row r="149" spans="2:2" x14ac:dyDescent="0.2">
      <c r="B149" s="37"/>
    </row>
    <row r="150" spans="2:2" x14ac:dyDescent="0.2">
      <c r="B150" s="29"/>
    </row>
  </sheetData>
  <mergeCells count="2">
    <mergeCell ref="A1:C1"/>
    <mergeCell ref="A64:C64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1"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customHeight="1" x14ac:dyDescent="0.2">
      <c r="A3" s="3" t="s">
        <v>241</v>
      </c>
      <c r="B3" s="139">
        <v>18385</v>
      </c>
      <c r="C3" s="168">
        <v>9358</v>
      </c>
    </row>
    <row r="4" spans="1:3" ht="12.75" customHeight="1" x14ac:dyDescent="0.2">
      <c r="A4" s="3" t="s">
        <v>242</v>
      </c>
      <c r="B4" s="136">
        <v>753</v>
      </c>
      <c r="C4" s="156">
        <v>275</v>
      </c>
    </row>
    <row r="5" spans="1:3" ht="12.75" customHeight="1" x14ac:dyDescent="0.2">
      <c r="A5" s="3" t="s">
        <v>243</v>
      </c>
      <c r="B5" s="136">
        <v>28322</v>
      </c>
      <c r="C5" s="156">
        <v>14246</v>
      </c>
    </row>
    <row r="6" spans="1:3" ht="12.75" customHeight="1" x14ac:dyDescent="0.2">
      <c r="A6" s="3" t="s">
        <v>244</v>
      </c>
      <c r="B6" s="136">
        <v>968</v>
      </c>
      <c r="C6" s="156">
        <v>295</v>
      </c>
    </row>
    <row r="7" spans="1:3" ht="12.75" customHeight="1" x14ac:dyDescent="0.2">
      <c r="A7" s="3" t="s">
        <v>245</v>
      </c>
      <c r="B7" s="136">
        <v>162</v>
      </c>
      <c r="C7" s="156">
        <v>52</v>
      </c>
    </row>
    <row r="8" spans="1:3" ht="12.75" customHeight="1" x14ac:dyDescent="0.2">
      <c r="A8" s="3" t="s">
        <v>246</v>
      </c>
      <c r="B8" s="136">
        <v>298</v>
      </c>
      <c r="C8" s="156">
        <v>128</v>
      </c>
    </row>
    <row r="9" spans="1:3" ht="12.75" customHeight="1" x14ac:dyDescent="0.2">
      <c r="A9" s="3" t="s">
        <v>247</v>
      </c>
      <c r="B9" s="136">
        <v>9977</v>
      </c>
      <c r="C9" s="156">
        <v>4000</v>
      </c>
    </row>
    <row r="10" spans="1:3" ht="12.75" customHeight="1" x14ac:dyDescent="0.2">
      <c r="A10" s="3" t="s">
        <v>248</v>
      </c>
      <c r="B10" s="136">
        <v>2290</v>
      </c>
      <c r="C10" s="156">
        <v>1257</v>
      </c>
    </row>
    <row r="11" spans="1:3" ht="12.75" customHeight="1" x14ac:dyDescent="0.2">
      <c r="A11" s="3" t="s">
        <v>249</v>
      </c>
      <c r="B11" s="136">
        <v>1181</v>
      </c>
      <c r="C11" s="156">
        <v>426</v>
      </c>
    </row>
    <row r="12" spans="1:3" ht="12.75" customHeight="1" x14ac:dyDescent="0.2">
      <c r="A12" s="3" t="s">
        <v>250</v>
      </c>
      <c r="B12" s="136">
        <v>76</v>
      </c>
      <c r="C12" s="156">
        <v>21</v>
      </c>
    </row>
    <row r="13" spans="1:3" ht="12.75" customHeight="1" x14ac:dyDescent="0.2">
      <c r="A13" s="3" t="s">
        <v>251</v>
      </c>
      <c r="B13" s="136">
        <v>532</v>
      </c>
      <c r="C13" s="156">
        <v>181</v>
      </c>
    </row>
    <row r="14" spans="1:3" ht="12.75" customHeight="1" x14ac:dyDescent="0.2">
      <c r="A14" s="3" t="s">
        <v>252</v>
      </c>
      <c r="B14" s="136">
        <v>326</v>
      </c>
      <c r="C14" s="156">
        <v>131</v>
      </c>
    </row>
    <row r="15" spans="1:3" ht="12.75" customHeight="1" x14ac:dyDescent="0.2">
      <c r="A15" s="3" t="s">
        <v>253</v>
      </c>
      <c r="B15" s="136">
        <v>275</v>
      </c>
      <c r="C15" s="156">
        <v>79</v>
      </c>
    </row>
    <row r="16" spans="1:3" ht="12.75" customHeight="1" x14ac:dyDescent="0.2">
      <c r="A16" s="3" t="s">
        <v>254</v>
      </c>
      <c r="B16" s="136">
        <v>237</v>
      </c>
      <c r="C16" s="156">
        <v>85</v>
      </c>
    </row>
    <row r="17" spans="1:3" ht="12.75" customHeight="1" x14ac:dyDescent="0.2">
      <c r="A17" s="3" t="s">
        <v>255</v>
      </c>
      <c r="B17" s="136">
        <v>456</v>
      </c>
      <c r="C17" s="156">
        <v>120</v>
      </c>
    </row>
    <row r="18" spans="1:3" ht="12.75" customHeight="1" x14ac:dyDescent="0.2">
      <c r="A18" s="3" t="s">
        <v>256</v>
      </c>
      <c r="B18" s="136">
        <v>1910</v>
      </c>
      <c r="C18" s="156">
        <v>703</v>
      </c>
    </row>
    <row r="19" spans="1:3" ht="12.75" customHeight="1" x14ac:dyDescent="0.2">
      <c r="A19" s="3" t="s">
        <v>257</v>
      </c>
      <c r="B19" s="136">
        <v>26707</v>
      </c>
      <c r="C19" s="156">
        <v>9251</v>
      </c>
    </row>
    <row r="20" spans="1:3" ht="12.75" customHeight="1" x14ac:dyDescent="0.2">
      <c r="A20" s="3" t="s">
        <v>258</v>
      </c>
      <c r="B20" s="136">
        <v>112</v>
      </c>
      <c r="C20" s="156">
        <v>35</v>
      </c>
    </row>
    <row r="21" spans="1:3" ht="12.75" customHeight="1" x14ac:dyDescent="0.2">
      <c r="A21" s="3" t="s">
        <v>259</v>
      </c>
      <c r="B21" s="136">
        <v>10175</v>
      </c>
      <c r="C21" s="156">
        <v>7453</v>
      </c>
    </row>
    <row r="22" spans="1:3" ht="12.75" customHeight="1" x14ac:dyDescent="0.2">
      <c r="A22" s="3" t="s">
        <v>260</v>
      </c>
      <c r="B22" s="136">
        <v>1277</v>
      </c>
      <c r="C22" s="156">
        <v>444</v>
      </c>
    </row>
    <row r="23" spans="1:3" ht="12.75" customHeight="1" x14ac:dyDescent="0.2">
      <c r="A23" s="3" t="s">
        <v>261</v>
      </c>
      <c r="B23" s="136">
        <v>1197</v>
      </c>
      <c r="C23" s="156">
        <v>670</v>
      </c>
    </row>
    <row r="24" spans="1:3" ht="12.75" customHeight="1" x14ac:dyDescent="0.2">
      <c r="A24" s="3" t="s">
        <v>262</v>
      </c>
      <c r="B24" s="136">
        <v>64099</v>
      </c>
      <c r="C24" s="156">
        <v>37364</v>
      </c>
    </row>
    <row r="25" spans="1:3" ht="12.75" customHeight="1" x14ac:dyDescent="0.2">
      <c r="A25" s="3" t="s">
        <v>263</v>
      </c>
      <c r="B25" s="136">
        <v>3178</v>
      </c>
      <c r="C25" s="156">
        <v>1380</v>
      </c>
    </row>
    <row r="26" spans="1:3" ht="12.75" customHeight="1" x14ac:dyDescent="0.2">
      <c r="A26" s="3" t="s">
        <v>264</v>
      </c>
      <c r="B26" s="136">
        <v>2199</v>
      </c>
      <c r="C26" s="156">
        <v>914</v>
      </c>
    </row>
    <row r="27" spans="1:3" ht="12.75" customHeight="1" x14ac:dyDescent="0.2">
      <c r="A27" s="3" t="s">
        <v>265</v>
      </c>
      <c r="B27" s="136">
        <v>321</v>
      </c>
      <c r="C27" s="156">
        <v>128</v>
      </c>
    </row>
    <row r="28" spans="1:3" ht="12.75" customHeight="1" x14ac:dyDescent="0.2">
      <c r="A28" s="3" t="s">
        <v>266</v>
      </c>
      <c r="B28" s="136">
        <v>699</v>
      </c>
      <c r="C28" s="156">
        <v>224</v>
      </c>
    </row>
    <row r="29" spans="1:3" ht="12.75" customHeight="1" x14ac:dyDescent="0.2">
      <c r="A29" s="3" t="s">
        <v>267</v>
      </c>
      <c r="B29" s="136">
        <v>674</v>
      </c>
      <c r="C29" s="156">
        <v>229</v>
      </c>
    </row>
    <row r="30" spans="1:3" ht="12.75" customHeight="1" x14ac:dyDescent="0.2">
      <c r="A30" s="3" t="s">
        <v>268</v>
      </c>
      <c r="B30" s="136">
        <v>48</v>
      </c>
      <c r="C30" s="169" t="s">
        <v>2039</v>
      </c>
    </row>
    <row r="31" spans="1:3" ht="12.75" customHeight="1" x14ac:dyDescent="0.2">
      <c r="A31" s="3" t="s">
        <v>269</v>
      </c>
      <c r="B31" s="136">
        <v>549</v>
      </c>
      <c r="C31" s="156">
        <v>160</v>
      </c>
    </row>
    <row r="32" spans="1:3" ht="12.75" customHeight="1" x14ac:dyDescent="0.2">
      <c r="A32" s="3" t="s">
        <v>83</v>
      </c>
      <c r="B32" s="136">
        <v>79</v>
      </c>
      <c r="C32" s="156">
        <v>11</v>
      </c>
    </row>
    <row r="33" spans="1:3" ht="12.75" customHeight="1" x14ac:dyDescent="0.2">
      <c r="A33" s="3" t="s">
        <v>84</v>
      </c>
      <c r="B33" s="136">
        <v>24597</v>
      </c>
      <c r="C33" s="156">
        <v>11210</v>
      </c>
    </row>
    <row r="34" spans="1:3" ht="12.75" customHeight="1" x14ac:dyDescent="0.2">
      <c r="A34" s="3" t="s">
        <v>270</v>
      </c>
      <c r="B34" s="136">
        <v>60</v>
      </c>
      <c r="C34" s="156">
        <v>18</v>
      </c>
    </row>
    <row r="35" spans="1:3" ht="12.75" customHeight="1" x14ac:dyDescent="0.2">
      <c r="A35" s="3" t="s">
        <v>271</v>
      </c>
      <c r="B35" s="136">
        <v>321</v>
      </c>
      <c r="C35" s="156">
        <v>108</v>
      </c>
    </row>
    <row r="36" spans="1:3" ht="12.75" customHeight="1" x14ac:dyDescent="0.2">
      <c r="A36" s="3" t="s">
        <v>201</v>
      </c>
      <c r="B36" s="136">
        <v>403</v>
      </c>
      <c r="C36" s="156">
        <v>137</v>
      </c>
    </row>
    <row r="37" spans="1:3" ht="12.75" customHeight="1" x14ac:dyDescent="0.2">
      <c r="A37" s="3" t="s">
        <v>272</v>
      </c>
      <c r="B37" s="136">
        <v>2532</v>
      </c>
      <c r="C37" s="156">
        <v>924</v>
      </c>
    </row>
    <row r="38" spans="1:3" ht="12.75" customHeight="1" x14ac:dyDescent="0.2">
      <c r="A38" s="3" t="s">
        <v>273</v>
      </c>
      <c r="B38" s="136">
        <v>14687</v>
      </c>
      <c r="C38" s="156">
        <v>7042</v>
      </c>
    </row>
    <row r="39" spans="1:3" ht="12.75" customHeight="1" x14ac:dyDescent="0.2">
      <c r="A39" s="3" t="s">
        <v>274</v>
      </c>
      <c r="B39" s="136">
        <v>926</v>
      </c>
      <c r="C39" s="156">
        <v>333</v>
      </c>
    </row>
    <row r="40" spans="1:3" ht="12.75" customHeight="1" x14ac:dyDescent="0.2">
      <c r="A40" s="3" t="s">
        <v>158</v>
      </c>
      <c r="B40" s="136">
        <v>240</v>
      </c>
      <c r="C40" s="156">
        <v>73</v>
      </c>
    </row>
    <row r="41" spans="1:3" ht="12.75" customHeight="1" x14ac:dyDescent="0.2">
      <c r="A41" s="3" t="s">
        <v>160</v>
      </c>
      <c r="B41" s="136">
        <v>922</v>
      </c>
      <c r="C41" s="156">
        <v>390</v>
      </c>
    </row>
    <row r="42" spans="1:3" ht="12.75" customHeight="1" x14ac:dyDescent="0.2">
      <c r="A42" s="3" t="s">
        <v>275</v>
      </c>
      <c r="B42" s="136">
        <v>8888</v>
      </c>
      <c r="C42" s="156">
        <v>3744</v>
      </c>
    </row>
    <row r="43" spans="1:3" ht="12.75" customHeight="1" x14ac:dyDescent="0.2">
      <c r="A43" s="3" t="s">
        <v>276</v>
      </c>
      <c r="B43" s="136">
        <v>78</v>
      </c>
      <c r="C43" s="156">
        <v>21</v>
      </c>
    </row>
    <row r="44" spans="1:3" ht="12.75" customHeight="1" x14ac:dyDescent="0.2">
      <c r="A44" s="3" t="s">
        <v>277</v>
      </c>
      <c r="B44" s="136">
        <v>646</v>
      </c>
      <c r="C44" s="156">
        <v>287</v>
      </c>
    </row>
    <row r="45" spans="1:3" ht="12.75" customHeight="1" x14ac:dyDescent="0.2">
      <c r="A45" s="3" t="s">
        <v>278</v>
      </c>
      <c r="B45" s="136">
        <v>1489</v>
      </c>
      <c r="C45" s="156">
        <v>566</v>
      </c>
    </row>
    <row r="46" spans="1:3" ht="12.75" customHeight="1" x14ac:dyDescent="0.2">
      <c r="A46" s="3" t="s">
        <v>279</v>
      </c>
      <c r="B46" s="136">
        <v>2212</v>
      </c>
      <c r="C46" s="156">
        <v>938</v>
      </c>
    </row>
    <row r="47" spans="1:3" ht="12.75" customHeight="1" x14ac:dyDescent="0.2">
      <c r="A47" s="3" t="s">
        <v>99</v>
      </c>
      <c r="B47" s="136">
        <v>986</v>
      </c>
      <c r="C47" s="156">
        <v>456</v>
      </c>
    </row>
    <row r="48" spans="1:3" ht="12.75" customHeight="1" x14ac:dyDescent="0.2">
      <c r="A48" s="3" t="s">
        <v>280</v>
      </c>
      <c r="B48" s="136">
        <v>1022</v>
      </c>
      <c r="C48" s="156">
        <v>477</v>
      </c>
    </row>
    <row r="49" spans="1:3" ht="12.75" customHeight="1" x14ac:dyDescent="0.2">
      <c r="A49" s="3" t="s">
        <v>281</v>
      </c>
      <c r="B49" s="136">
        <v>243</v>
      </c>
      <c r="C49" s="156">
        <v>101</v>
      </c>
    </row>
    <row r="50" spans="1:3" ht="12.75" customHeight="1" x14ac:dyDescent="0.2">
      <c r="A50" s="3" t="s">
        <v>282</v>
      </c>
      <c r="B50" s="136">
        <v>1162</v>
      </c>
      <c r="C50" s="156">
        <v>473</v>
      </c>
    </row>
    <row r="51" spans="1:3" ht="12.75" customHeight="1" x14ac:dyDescent="0.2">
      <c r="A51" s="3" t="s">
        <v>165</v>
      </c>
      <c r="B51" s="136">
        <v>146</v>
      </c>
      <c r="C51" s="156">
        <v>67</v>
      </c>
    </row>
    <row r="52" spans="1:3" ht="12.75" customHeight="1" x14ac:dyDescent="0.2">
      <c r="A52" s="3" t="s">
        <v>284</v>
      </c>
      <c r="B52" s="136">
        <v>550</v>
      </c>
      <c r="C52" s="156">
        <v>158</v>
      </c>
    </row>
    <row r="53" spans="1:3" ht="12.75" customHeight="1" x14ac:dyDescent="0.2">
      <c r="A53" s="3" t="s">
        <v>285</v>
      </c>
      <c r="B53" s="136">
        <v>510</v>
      </c>
      <c r="C53" s="156">
        <v>170</v>
      </c>
    </row>
    <row r="54" spans="1:3" ht="12.75" customHeight="1" x14ac:dyDescent="0.2">
      <c r="A54" s="3" t="s">
        <v>286</v>
      </c>
      <c r="B54" s="136">
        <v>9412</v>
      </c>
      <c r="C54" s="156">
        <v>4734</v>
      </c>
    </row>
    <row r="55" spans="1:3" ht="12.75" customHeight="1" x14ac:dyDescent="0.2">
      <c r="A55" s="3" t="s">
        <v>287</v>
      </c>
      <c r="B55" s="136">
        <v>390</v>
      </c>
      <c r="C55" s="156">
        <v>157</v>
      </c>
    </row>
    <row r="56" spans="1:3" ht="12.75" customHeight="1" x14ac:dyDescent="0.2">
      <c r="A56" s="3" t="s">
        <v>288</v>
      </c>
      <c r="B56" s="136">
        <v>727</v>
      </c>
      <c r="C56" s="156">
        <v>250</v>
      </c>
    </row>
    <row r="57" spans="1:3" ht="12.75" customHeight="1" x14ac:dyDescent="0.2">
      <c r="A57" s="3" t="s">
        <v>289</v>
      </c>
      <c r="B57" s="136">
        <v>900</v>
      </c>
      <c r="C57" s="156">
        <v>304</v>
      </c>
    </row>
    <row r="58" spans="1:3" ht="12.75" customHeight="1" x14ac:dyDescent="0.2">
      <c r="A58" s="3" t="s">
        <v>290</v>
      </c>
      <c r="B58" s="136">
        <v>242</v>
      </c>
      <c r="C58" s="156">
        <v>75</v>
      </c>
    </row>
    <row r="59" spans="1:3" ht="12.75" customHeight="1" x14ac:dyDescent="0.2">
      <c r="A59" s="3" t="s">
        <v>291</v>
      </c>
      <c r="B59" s="136">
        <v>40</v>
      </c>
      <c r="C59" s="169" t="s">
        <v>2039</v>
      </c>
    </row>
    <row r="60" spans="1:3" ht="12.75" customHeight="1" x14ac:dyDescent="0.2">
      <c r="A60" s="3" t="s">
        <v>292</v>
      </c>
      <c r="B60" s="136">
        <v>233</v>
      </c>
      <c r="C60" s="156">
        <v>72</v>
      </c>
    </row>
    <row r="61" spans="1:3" ht="12.75" customHeight="1" x14ac:dyDescent="0.2">
      <c r="A61" s="3" t="s">
        <v>293</v>
      </c>
      <c r="B61" s="136">
        <v>154</v>
      </c>
      <c r="C61" s="156">
        <v>50</v>
      </c>
    </row>
    <row r="62" spans="1:3" ht="12.75" customHeight="1" x14ac:dyDescent="0.2">
      <c r="A62" s="3" t="s">
        <v>294</v>
      </c>
      <c r="B62" s="136">
        <v>1172</v>
      </c>
      <c r="C62" s="156">
        <v>361</v>
      </c>
    </row>
    <row r="63" spans="1:3" ht="12.75" customHeight="1" x14ac:dyDescent="0.2">
      <c r="A63" s="3" t="s">
        <v>295</v>
      </c>
      <c r="B63" s="136">
        <v>2238</v>
      </c>
      <c r="C63" s="156">
        <v>1013</v>
      </c>
    </row>
    <row r="64" spans="1:3" ht="12.75" customHeight="1" x14ac:dyDescent="0.2">
      <c r="A64" s="3" t="s">
        <v>2002</v>
      </c>
      <c r="B64" s="136">
        <v>219</v>
      </c>
      <c r="C64" s="156">
        <v>86</v>
      </c>
    </row>
    <row r="65" spans="1:3" ht="12.75" customHeight="1" x14ac:dyDescent="0.2">
      <c r="A65" s="3" t="s">
        <v>296</v>
      </c>
      <c r="B65" s="136">
        <v>10260</v>
      </c>
      <c r="C65" s="156">
        <v>5858</v>
      </c>
    </row>
    <row r="66" spans="1:3" ht="12.75" customHeight="1" x14ac:dyDescent="0.2">
      <c r="A66" s="3" t="s">
        <v>130</v>
      </c>
      <c r="B66" s="136">
        <v>341</v>
      </c>
      <c r="C66" s="156">
        <v>154</v>
      </c>
    </row>
    <row r="67" spans="1:3" ht="12.75" customHeight="1" x14ac:dyDescent="0.2">
      <c r="A67" s="38"/>
      <c r="B67" s="138"/>
      <c r="C67" s="164"/>
    </row>
    <row r="68" spans="1:3" ht="12.75" customHeight="1" thickBot="1" x14ac:dyDescent="0.25">
      <c r="A68" s="170" t="s">
        <v>18</v>
      </c>
      <c r="B68" s="154">
        <f t="shared" ref="B68" si="0">SUM(B3:B66)</f>
        <v>266410</v>
      </c>
      <c r="C68" s="155">
        <v>130440</v>
      </c>
    </row>
    <row r="69" spans="1:3" x14ac:dyDescent="0.2">
      <c r="A69" s="22"/>
      <c r="B69" s="39"/>
      <c r="C69" s="39"/>
    </row>
    <row r="70" spans="1:3" ht="36" customHeight="1" x14ac:dyDescent="0.2">
      <c r="A70" s="231" t="s">
        <v>2040</v>
      </c>
      <c r="B70" s="231"/>
      <c r="C70" s="231"/>
    </row>
    <row r="71" spans="1:3" x14ac:dyDescent="0.2">
      <c r="B71" s="39"/>
      <c r="C71" s="39"/>
    </row>
    <row r="72" spans="1:3" x14ac:dyDescent="0.2">
      <c r="A72" s="17"/>
      <c r="B72" s="39"/>
      <c r="C72" s="39"/>
    </row>
    <row r="74" spans="1:3" x14ac:dyDescent="0.2">
      <c r="B74" s="40"/>
      <c r="C74" s="41"/>
    </row>
    <row r="75" spans="1:3" x14ac:dyDescent="0.2">
      <c r="A75" s="18"/>
      <c r="B75" s="40"/>
      <c r="C75" s="41"/>
    </row>
  </sheetData>
  <mergeCells count="2">
    <mergeCell ref="A1:C1"/>
    <mergeCell ref="A70:C70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3" ht="12.75" thickBot="1" x14ac:dyDescent="0.25">
      <c r="A1" s="235" t="s">
        <v>2033</v>
      </c>
      <c r="B1" s="236"/>
      <c r="C1" s="237"/>
    </row>
    <row r="2" spans="1:3" ht="57" customHeight="1" thickBot="1" x14ac:dyDescent="0.25">
      <c r="A2" s="125" t="s">
        <v>1839</v>
      </c>
      <c r="B2" s="13" t="s">
        <v>2034</v>
      </c>
      <c r="C2" s="148" t="s">
        <v>2035</v>
      </c>
    </row>
    <row r="3" spans="1:3" ht="12.75" x14ac:dyDescent="0.2">
      <c r="A3" s="12" t="s">
        <v>297</v>
      </c>
      <c r="B3" s="136">
        <v>21397</v>
      </c>
      <c r="C3" s="156">
        <v>9003</v>
      </c>
    </row>
    <row r="4" spans="1:3" ht="12.75" x14ac:dyDescent="0.2">
      <c r="A4" s="12" t="s">
        <v>298</v>
      </c>
      <c r="B4" s="136">
        <v>30484</v>
      </c>
      <c r="C4" s="156">
        <v>13977</v>
      </c>
    </row>
    <row r="5" spans="1:3" ht="12.75" x14ac:dyDescent="0.2">
      <c r="A5" s="12" t="s">
        <v>299</v>
      </c>
      <c r="B5" s="136">
        <v>7463</v>
      </c>
      <c r="C5" s="156">
        <v>3236</v>
      </c>
    </row>
    <row r="6" spans="1:3" ht="12.75" x14ac:dyDescent="0.2">
      <c r="A6" s="12" t="s">
        <v>300</v>
      </c>
      <c r="B6" s="136">
        <v>6418</v>
      </c>
      <c r="C6" s="156">
        <v>3023</v>
      </c>
    </row>
    <row r="7" spans="1:3" ht="12.75" x14ac:dyDescent="0.2">
      <c r="A7" s="12" t="s">
        <v>301</v>
      </c>
      <c r="B7" s="136">
        <v>28849</v>
      </c>
      <c r="C7" s="156">
        <v>12926</v>
      </c>
    </row>
    <row r="8" spans="1:3" ht="12.75" x14ac:dyDescent="0.2">
      <c r="A8" s="12" t="s">
        <v>302</v>
      </c>
      <c r="B8" s="136">
        <v>15895</v>
      </c>
      <c r="C8" s="156">
        <v>8534</v>
      </c>
    </row>
    <row r="9" spans="1:3" ht="12.75" x14ac:dyDescent="0.2">
      <c r="A9" s="12" t="s">
        <v>303</v>
      </c>
      <c r="B9" s="136">
        <v>5345</v>
      </c>
      <c r="C9" s="156">
        <v>2906</v>
      </c>
    </row>
    <row r="10" spans="1:3" ht="12.75" x14ac:dyDescent="0.2">
      <c r="A10" s="12" t="s">
        <v>304</v>
      </c>
      <c r="B10" s="136">
        <v>5610</v>
      </c>
      <c r="C10" s="156">
        <v>2728</v>
      </c>
    </row>
    <row r="11" spans="1:3" x14ac:dyDescent="0.2">
      <c r="A11" s="12"/>
      <c r="B11" s="138"/>
      <c r="C11" s="152"/>
    </row>
    <row r="12" spans="1:3" ht="12.75" thickBot="1" x14ac:dyDescent="0.25">
      <c r="A12" s="171" t="s">
        <v>19</v>
      </c>
      <c r="B12" s="154">
        <f t="shared" ref="B12:C12" si="0">SUM(B3:B10)</f>
        <v>121461</v>
      </c>
      <c r="C12" s="155">
        <f t="shared" si="0"/>
        <v>56333</v>
      </c>
    </row>
    <row r="14" spans="1:3" ht="36" customHeight="1" x14ac:dyDescent="0.2">
      <c r="A14" s="231" t="s">
        <v>2040</v>
      </c>
      <c r="B14" s="231"/>
      <c r="C14" s="231"/>
    </row>
  </sheetData>
  <mergeCells count="2">
    <mergeCell ref="A1:C1"/>
    <mergeCell ref="A14:C14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300" sqref="A300"/>
    </sheetView>
  </sheetViews>
  <sheetFormatPr defaultColWidth="8.85546875" defaultRowHeight="12" x14ac:dyDescent="0.2"/>
  <cols>
    <col min="1" max="1" width="19.42578125" style="2" customWidth="1"/>
    <col min="2" max="2" width="13.140625" style="2" customWidth="1"/>
    <col min="3" max="3" width="12.42578125" style="2" customWidth="1"/>
    <col min="4" max="16384" width="8.85546875" style="2"/>
  </cols>
  <sheetData>
    <row r="1" spans="1:4" ht="12.75" thickBot="1" x14ac:dyDescent="0.25">
      <c r="A1" s="235" t="s">
        <v>2033</v>
      </c>
      <c r="B1" s="236"/>
      <c r="C1" s="237"/>
      <c r="D1" s="6"/>
    </row>
    <row r="2" spans="1:4" ht="57" customHeight="1" thickBot="1" x14ac:dyDescent="0.25">
      <c r="A2" s="125" t="s">
        <v>1839</v>
      </c>
      <c r="B2" s="13" t="s">
        <v>2034</v>
      </c>
      <c r="C2" s="148" t="s">
        <v>2035</v>
      </c>
      <c r="D2" s="7"/>
    </row>
    <row r="3" spans="1:4" ht="12.75" x14ac:dyDescent="0.2">
      <c r="A3" s="45" t="s">
        <v>3</v>
      </c>
      <c r="B3" s="136">
        <v>24713</v>
      </c>
      <c r="C3" s="156">
        <v>8334</v>
      </c>
      <c r="D3" s="46"/>
    </row>
    <row r="4" spans="1:4" x14ac:dyDescent="0.2">
      <c r="A4" s="45"/>
      <c r="B4" s="138"/>
      <c r="C4" s="164"/>
      <c r="D4" s="46"/>
    </row>
    <row r="5" spans="1:4" ht="12.75" thickBot="1" x14ac:dyDescent="0.25">
      <c r="A5" s="172" t="s">
        <v>283</v>
      </c>
      <c r="B5" s="173">
        <f t="shared" ref="B5:C5" si="0">SUM(B3)</f>
        <v>24713</v>
      </c>
      <c r="C5" s="155">
        <f t="shared" si="0"/>
        <v>8334</v>
      </c>
      <c r="D5" s="46"/>
    </row>
    <row r="7" spans="1:4" ht="36" customHeight="1" x14ac:dyDescent="0.2">
      <c r="A7" s="231" t="s">
        <v>2040</v>
      </c>
      <c r="B7" s="231"/>
      <c r="C7" s="231"/>
    </row>
  </sheetData>
  <mergeCells count="2">
    <mergeCell ref="A1:C1"/>
    <mergeCell ref="A7:C7"/>
  </mergeCells>
  <phoneticPr fontId="2" type="noConversion"/>
  <printOptions horizontalCentered="1" gridLines="1"/>
  <pageMargins left="0.25" right="0.25" top="0.75" bottom="0.75" header="0.5" footer="0.5"/>
  <pageSetup scale="89" orientation="landscape" r:id="rId1"/>
  <headerFooter alignWithMargins="0">
    <oddHeader>&amp;C&amp;"Arial,Bold"&amp;11FY15 Veteran Household Child Status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107</vt:i4>
      </vt:variant>
    </vt:vector>
  </HeadingPairs>
  <TitlesOfParts>
    <vt:vector size="161" baseType="lpstr">
      <vt:lpstr>State Level Expenditures</vt:lpstr>
      <vt:lpstr>AK</vt:lpstr>
      <vt:lpstr>AL</vt:lpstr>
      <vt:lpstr>AR</vt:lpstr>
      <vt:lpstr>AZ</vt:lpstr>
      <vt:lpstr>CA</vt:lpstr>
      <vt:lpstr>CO</vt:lpstr>
      <vt:lpstr>CT</vt:lpstr>
      <vt:lpstr>DC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VA</vt:lpstr>
      <vt:lpstr>VT</vt:lpstr>
      <vt:lpstr>WA</vt:lpstr>
      <vt:lpstr>WI</vt:lpstr>
      <vt:lpstr>WV</vt:lpstr>
      <vt:lpstr>WY</vt:lpstr>
      <vt:lpstr>PR</vt:lpstr>
      <vt:lpstr>GU</vt:lpstr>
      <vt:lpstr>AK!Print_Area</vt:lpstr>
      <vt:lpstr>AL!Print_Area</vt:lpstr>
      <vt:lpstr>AR!Print_Area</vt:lpstr>
      <vt:lpstr>AZ!Print_Area</vt:lpstr>
      <vt:lpstr>CA!Print_Area</vt:lpstr>
      <vt:lpstr>CO!Print_Area</vt:lpstr>
      <vt:lpstr>CT!Print_Area</vt:lpstr>
      <vt:lpstr>DC!Print_Area</vt:lpstr>
      <vt:lpstr>DE!Print_Area</vt:lpstr>
      <vt:lpstr>FL!Print_Area</vt:lpstr>
      <vt:lpstr>GA!Print_Area</vt:lpstr>
      <vt:lpstr>GU!Print_Area</vt:lpstr>
      <vt:lpstr>HI!Print_Area</vt:lpstr>
      <vt:lpstr>IA!Print_Area</vt:lpstr>
      <vt:lpstr>ID!Print_Area</vt:lpstr>
      <vt:lpstr>IL!Print_Area</vt:lpstr>
      <vt:lpstr>IN!Print_Area</vt:lpstr>
      <vt:lpstr>KS!Print_Area</vt:lpstr>
      <vt:lpstr>KY!Print_Area</vt:lpstr>
      <vt:lpstr>LA!Print_Area</vt:lpstr>
      <vt:lpstr>MA!Print_Area</vt:lpstr>
      <vt:lpstr>MD!Print_Area</vt:lpstr>
      <vt:lpstr>ME!Print_Area</vt:lpstr>
      <vt:lpstr>MI!Print_Area</vt:lpstr>
      <vt:lpstr>MN!Print_Area</vt:lpstr>
      <vt:lpstr>MO!Print_Area</vt:lpstr>
      <vt:lpstr>MS!Print_Area</vt:lpstr>
      <vt:lpstr>MT!Print_Area</vt:lpstr>
      <vt:lpstr>NC!Print_Area</vt:lpstr>
      <vt:lpstr>ND!Print_Area</vt:lpstr>
      <vt:lpstr>NE!Print_Area</vt:lpstr>
      <vt:lpstr>NH!Print_Area</vt:lpstr>
      <vt:lpstr>NJ!Print_Area</vt:lpstr>
      <vt:lpstr>NM!Print_Area</vt:lpstr>
      <vt:lpstr>NV!Print_Area</vt:lpstr>
      <vt:lpstr>NY!Print_Area</vt:lpstr>
      <vt:lpstr>OH!Print_Area</vt:lpstr>
      <vt:lpstr>OK!Print_Area</vt:lpstr>
      <vt:lpstr>OR!Print_Area</vt:lpstr>
      <vt:lpstr>PA!Print_Area</vt:lpstr>
      <vt:lpstr>PR!Print_Area</vt:lpstr>
      <vt:lpstr>RI!Print_Area</vt:lpstr>
      <vt:lpstr>SD!Print_Area</vt:lpstr>
      <vt:lpstr>'State Level Expenditures'!Print_Area</vt:lpstr>
      <vt:lpstr>TN!Print_Area</vt:lpstr>
      <vt:lpstr>TX!Print_Area</vt:lpstr>
      <vt:lpstr>UT!Print_Area</vt:lpstr>
      <vt:lpstr>VA!Print_Area</vt:lpstr>
      <vt:lpstr>VT!Print_Area</vt:lpstr>
      <vt:lpstr>WA!Print_Area</vt:lpstr>
      <vt:lpstr>WI!Print_Area</vt:lpstr>
      <vt:lpstr>WV!Print_Area</vt:lpstr>
      <vt:lpstr>WY!Print_Area</vt:lpstr>
      <vt:lpstr>AK!Print_Titles</vt:lpstr>
      <vt:lpstr>AL!Print_Titles</vt:lpstr>
      <vt:lpstr>AR!Print_Titles</vt:lpstr>
      <vt:lpstr>AZ!Print_Titles</vt:lpstr>
      <vt:lpstr>CA!Print_Titles</vt:lpstr>
      <vt:lpstr>CO!Print_Titles</vt:lpstr>
      <vt:lpstr>CT!Print_Titles</vt:lpstr>
      <vt:lpstr>DC!Print_Titles</vt:lpstr>
      <vt:lpstr>DE!Print_Titles</vt:lpstr>
      <vt:lpstr>FL!Print_Titles</vt:lpstr>
      <vt:lpstr>GA!Print_Titles</vt:lpstr>
      <vt:lpstr>GU!Print_Titles</vt:lpstr>
      <vt:lpstr>HI!Print_Titles</vt:lpstr>
      <vt:lpstr>IA!Print_Titles</vt:lpstr>
      <vt:lpstr>ID!Print_Titles</vt:lpstr>
      <vt:lpstr>IL!Print_Titles</vt:lpstr>
      <vt:lpstr>IN!Print_Titles</vt:lpstr>
      <vt:lpstr>KS!Print_Titles</vt:lpstr>
      <vt:lpstr>KY!Print_Titles</vt:lpstr>
      <vt:lpstr>LA!Print_Titles</vt:lpstr>
      <vt:lpstr>MA!Print_Titles</vt:lpstr>
      <vt:lpstr>MD!Print_Titles</vt:lpstr>
      <vt:lpstr>ME!Print_Titles</vt:lpstr>
      <vt:lpstr>MI!Print_Titles</vt:lpstr>
      <vt:lpstr>MN!Print_Titles</vt:lpstr>
      <vt:lpstr>MO!Print_Titles</vt:lpstr>
      <vt:lpstr>MS!Print_Titles</vt:lpstr>
      <vt:lpstr>MT!Print_Titles</vt:lpstr>
      <vt:lpstr>NC!Print_Titles</vt:lpstr>
      <vt:lpstr>ND!Print_Titles</vt:lpstr>
      <vt:lpstr>NE!Print_Titles</vt:lpstr>
      <vt:lpstr>NH!Print_Titles</vt:lpstr>
      <vt:lpstr>NJ!Print_Titles</vt:lpstr>
      <vt:lpstr>NM!Print_Titles</vt:lpstr>
      <vt:lpstr>NV!Print_Titles</vt:lpstr>
      <vt:lpstr>NY!Print_Titles</vt:lpstr>
      <vt:lpstr>OH!Print_Titles</vt:lpstr>
      <vt:lpstr>OK!Print_Titles</vt:lpstr>
      <vt:lpstr>OR!Print_Titles</vt:lpstr>
      <vt:lpstr>PA!Print_Titles</vt:lpstr>
      <vt:lpstr>PR!Print_Titles</vt:lpstr>
      <vt:lpstr>RI!Print_Titles</vt:lpstr>
      <vt:lpstr>SC!Print_Titles</vt:lpstr>
      <vt:lpstr>SD!Print_Titles</vt:lpstr>
      <vt:lpstr>'State Level Expenditures'!Print_Titles</vt:lpstr>
      <vt:lpstr>TN!Print_Titles</vt:lpstr>
      <vt:lpstr>TX!Print_Titles</vt:lpstr>
      <vt:lpstr>UT!Print_Titles</vt:lpstr>
      <vt:lpstr>VA!Print_Titles</vt:lpstr>
      <vt:lpstr>VT!Print_Titles</vt:lpstr>
      <vt:lpstr>WA!Print_Titles</vt:lpstr>
      <vt:lpstr>WI!Print_Titles</vt:lpstr>
      <vt:lpstr>WV!Print_Titles</vt:lpstr>
      <vt:lpstr>WY!Print_Titles</vt:lpstr>
    </vt:vector>
  </TitlesOfParts>
  <Company>Dept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vacoglasgd</dc:creator>
  <cp:lastModifiedBy>Department of Veterans Affairs</cp:lastModifiedBy>
  <cp:lastPrinted>2017-03-31T17:19:27Z</cp:lastPrinted>
  <dcterms:created xsi:type="dcterms:W3CDTF">2009-02-27T13:06:32Z</dcterms:created>
  <dcterms:modified xsi:type="dcterms:W3CDTF">2017-04-04T13:30:33Z</dcterms:modified>
</cp:coreProperties>
</file>