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18195" windowHeight="12270"/>
  </bookViews>
  <sheets>
    <sheet name="Sheet1" sheetId="1" r:id="rId1"/>
    <sheet name="Sheet2" sheetId="2" r:id="rId2"/>
    <sheet name="Sheet3" sheetId="3" r:id="rId3"/>
  </sheets>
  <definedNames>
    <definedName name="_AMO_UniqueIdentifier" hidden="1">"'de6d2188-631d-4697-8c01-7ef30828ba63'"</definedName>
  </definedNames>
  <calcPr calcId="145621"/>
</workbook>
</file>

<file path=xl/calcChain.xml><?xml version="1.0" encoding="utf-8"?>
<calcChain xmlns="http://schemas.openxmlformats.org/spreadsheetml/2006/main">
  <c r="B57" i="1" l="1"/>
  <c r="C57" i="1"/>
</calcChain>
</file>

<file path=xl/sharedStrings.xml><?xml version="1.0" encoding="utf-8"?>
<sst xmlns="http://schemas.openxmlformats.org/spreadsheetml/2006/main" count="157" uniqueCount="86">
  <si>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</si>
  <si>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</si>
  <si>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</si>
  <si>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</si>
  <si>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</si>
  <si>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</si>
  <si>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</si>
  <si>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</si>
  <si>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</si>
  <si>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</si>
  <si>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</si>
  <si>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</si>
  <si>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</si>
  <si>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</si>
  <si>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</si>
  <si>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</si>
  <si>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</si>
  <si>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</si>
  <si>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</si>
  <si>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</si>
  <si>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</si>
  <si>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</si>
  <si>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</si>
  <si>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</si>
  <si>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</si>
  <si>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</si>
  <si>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</si>
  <si>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</si>
  <si>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</si>
  <si>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</si>
  <si>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</si>
  <si>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</si>
  <si>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</si>
  <si>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</si>
  <si>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</si>
  <si>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</si>
  <si>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</si>
  <si>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</si>
  <si>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</si>
  <si>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</si>
  <si>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</si>
  <si>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</si>
  <si>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</si>
  <si>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</si>
  <si>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</si>
  <si>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</si>
  <si>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</si>
  <si>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</si>
  <si>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</si>
  <si>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</si>
  <si>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</si>
  <si>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>Puerto Rico</t>
  </si>
  <si>
    <t>Grand Total</t>
  </si>
  <si>
    <t>Veteran Population</t>
  </si>
  <si>
    <t>Rural</t>
  </si>
  <si>
    <t>Urban</t>
  </si>
  <si>
    <t>Percent Female</t>
  </si>
  <si>
    <t>Unemployment Rate for Veterans</t>
  </si>
  <si>
    <t>Below Poverty Level</t>
  </si>
  <si>
    <t>Disability Rate</t>
  </si>
  <si>
    <t>Median Personal Income</t>
  </si>
  <si>
    <t>18 to 34 years</t>
  </si>
  <si>
    <t>35 to 54 years</t>
  </si>
  <si>
    <t>55 to 64 years</t>
  </si>
  <si>
    <t>65 to 74 years</t>
  </si>
  <si>
    <t>75 years and over</t>
  </si>
  <si>
    <t>Gulf War II</t>
  </si>
  <si>
    <t>Gulf War I</t>
  </si>
  <si>
    <t>Vietnam Era</t>
  </si>
  <si>
    <t>Korean War</t>
  </si>
  <si>
    <t>World War II</t>
  </si>
  <si>
    <t>Period of Service (in percent)</t>
  </si>
  <si>
    <t>Age Distribution (in percent)</t>
  </si>
  <si>
    <t>Less than High School Graduate</t>
  </si>
  <si>
    <t>High School Graduate or Equivalent</t>
  </si>
  <si>
    <t>Some College</t>
  </si>
  <si>
    <t>Bachelor's Degree or Higher</t>
  </si>
  <si>
    <t>Education Attainment (in percent and for Veterans 25 years and older)</t>
  </si>
  <si>
    <t>X</t>
  </si>
  <si>
    <t>N</t>
  </si>
  <si>
    <t>NOTE:</t>
  </si>
  <si>
    <t>N' means that the data for this geographic area cannot be displayed because the number of sample cases is too small.</t>
  </si>
  <si>
    <t>X' means that the estimate is not applicable or not available.</t>
  </si>
  <si>
    <t>SOURCE: http://factfinder.census.gov/faces/nav/jsf/pages/searchresults.xhtml?refresh=t</t>
  </si>
  <si>
    <t>Island Areas &amp; Foreign*</t>
  </si>
  <si>
    <t>* means that no data is available by urban or rural areas.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</si>
</sst>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0.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/>
    <xf numFmtId="3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1" fillId="0" borderId="2" xfId="0" applyFont="1" applyBorder="1"/>
    <xf numFmtId="0" fontId="1" fillId="0" borderId="3" xfId="0" applyFont="1" applyBorder="1"/>
    <xf numFmtId="165" fontId="1" fillId="0" borderId="0" xfId="0" applyNumberFormat="1" applyFont="1"/>
    <xf numFmtId="0" fontId="1" fillId="0" borderId="0" xfId="0" quotePrefix="1" applyFont="1"/>
    <xf numFmtId="164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center"/>
    </xf>
    <xf numFmtId="16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34"/>
  <sheetViews>
    <sheetView tabSelected="1" zoomScale="110" zoomScaleNormal="110" workbookViewId="0">
      <selection activeCell="A235" sqref="A235"/>
    </sheetView>
  </sheetViews>
  <sheetFormatPr defaultColWidth="8.85546875" defaultRowHeight="12" x14ac:dyDescent="0.2"/>
  <cols>
    <col min="1" max="1" width="21.140625" style="1" customWidth="1"/>
    <col min="2" max="3" width="10" style="1" bestFit="1" customWidth="1"/>
    <col min="4" max="11" width="9" style="1" bestFit="1" customWidth="1"/>
    <col min="12" max="12" width="9.5703125" style="1" customWidth="1"/>
    <col min="13" max="13" width="9.42578125" style="1" bestFit="1" customWidth="1"/>
    <col min="14" max="41" width="9" style="1" bestFit="1" customWidth="1"/>
    <col min="42" max="16384" width="8.85546875" style="1"/>
  </cols>
  <sheetData>
    <row r="1" spans="1:43" x14ac:dyDescent="0.2">
      <c r="N1" s="15" t="s">
        <v>72</v>
      </c>
      <c r="O1" s="15"/>
      <c r="P1" s="15"/>
      <c r="Q1" s="15"/>
      <c r="R1" s="15"/>
      <c r="S1" s="15"/>
      <c r="T1" s="15"/>
      <c r="U1" s="15"/>
      <c r="V1" s="15"/>
      <c r="W1" s="15"/>
      <c r="X1" s="15" t="s">
        <v>71</v>
      </c>
      <c r="Y1" s="15"/>
      <c r="Z1" s="15"/>
      <c r="AA1" s="15"/>
      <c r="AB1" s="15"/>
      <c r="AC1" s="15"/>
      <c r="AD1" s="15"/>
      <c r="AE1" s="15"/>
      <c r="AF1" s="15"/>
      <c r="AG1" s="15"/>
      <c r="AH1" s="15" t="s">
        <v>77</v>
      </c>
      <c r="AI1" s="15"/>
      <c r="AJ1" s="15"/>
      <c r="AK1" s="15"/>
      <c r="AL1" s="15"/>
      <c r="AM1" s="15"/>
      <c r="AN1" s="15"/>
      <c r="AO1" s="15"/>
    </row>
    <row r="2" spans="1:43" ht="42" customHeight="1" x14ac:dyDescent="0.2">
      <c r="B2" s="15" t="s">
        <v>53</v>
      </c>
      <c r="C2" s="15"/>
      <c r="D2" s="15" t="s">
        <v>56</v>
      </c>
      <c r="E2" s="15"/>
      <c r="F2" s="14" t="s">
        <v>57</v>
      </c>
      <c r="G2" s="14"/>
      <c r="H2" s="15" t="s">
        <v>58</v>
      </c>
      <c r="I2" s="15"/>
      <c r="J2" s="15" t="s">
        <v>59</v>
      </c>
      <c r="K2" s="15"/>
      <c r="L2" s="14" t="s">
        <v>60</v>
      </c>
      <c r="M2" s="14"/>
      <c r="N2" s="14" t="s">
        <v>61</v>
      </c>
      <c r="O2" s="14"/>
      <c r="P2" s="14" t="s">
        <v>62</v>
      </c>
      <c r="Q2" s="14"/>
      <c r="R2" s="14" t="s">
        <v>63</v>
      </c>
      <c r="S2" s="14"/>
      <c r="T2" s="14" t="s">
        <v>64</v>
      </c>
      <c r="U2" s="14"/>
      <c r="V2" s="14" t="s">
        <v>65</v>
      </c>
      <c r="W2" s="14"/>
      <c r="X2" s="15" t="s">
        <v>66</v>
      </c>
      <c r="Y2" s="15"/>
      <c r="Z2" s="15" t="s">
        <v>67</v>
      </c>
      <c r="AA2" s="15"/>
      <c r="AB2" s="15" t="s">
        <v>68</v>
      </c>
      <c r="AC2" s="15"/>
      <c r="AD2" s="15" t="s">
        <v>69</v>
      </c>
      <c r="AE2" s="15"/>
      <c r="AF2" s="15" t="s">
        <v>70</v>
      </c>
      <c r="AG2" s="15"/>
      <c r="AH2" s="14" t="s">
        <v>73</v>
      </c>
      <c r="AI2" s="14"/>
      <c r="AJ2" s="14" t="s">
        <v>74</v>
      </c>
      <c r="AK2" s="14"/>
      <c r="AL2" s="14" t="s">
        <v>75</v>
      </c>
      <c r="AM2" s="14"/>
      <c r="AN2" s="14" t="s">
        <v>76</v>
      </c>
      <c r="AO2" s="14"/>
    </row>
    <row r="3" spans="1:43" x14ac:dyDescent="0.2">
      <c r="B3" s="2" t="s">
        <v>54</v>
      </c>
      <c r="C3" s="2" t="s">
        <v>55</v>
      </c>
      <c r="D3" s="2" t="s">
        <v>54</v>
      </c>
      <c r="E3" s="2" t="s">
        <v>55</v>
      </c>
      <c r="F3" s="2" t="s">
        <v>54</v>
      </c>
      <c r="G3" s="2" t="s">
        <v>55</v>
      </c>
      <c r="H3" s="2" t="s">
        <v>54</v>
      </c>
      <c r="I3" s="2" t="s">
        <v>55</v>
      </c>
      <c r="J3" s="2" t="s">
        <v>54</v>
      </c>
      <c r="K3" s="2" t="s">
        <v>55</v>
      </c>
      <c r="L3" s="2" t="s">
        <v>54</v>
      </c>
      <c r="M3" s="2" t="s">
        <v>55</v>
      </c>
      <c r="N3" s="2" t="s">
        <v>54</v>
      </c>
      <c r="O3" s="2" t="s">
        <v>55</v>
      </c>
      <c r="P3" s="2" t="s">
        <v>54</v>
      </c>
      <c r="Q3" s="2" t="s">
        <v>55</v>
      </c>
      <c r="R3" s="2" t="s">
        <v>54</v>
      </c>
      <c r="S3" s="2" t="s">
        <v>55</v>
      </c>
      <c r="T3" s="2" t="s">
        <v>54</v>
      </c>
      <c r="U3" s="2" t="s">
        <v>55</v>
      </c>
      <c r="V3" s="2" t="s">
        <v>54</v>
      </c>
      <c r="W3" s="2" t="s">
        <v>55</v>
      </c>
      <c r="X3" s="2" t="s">
        <v>54</v>
      </c>
      <c r="Y3" s="2" t="s">
        <v>55</v>
      </c>
      <c r="Z3" s="2" t="s">
        <v>54</v>
      </c>
      <c r="AA3" s="2" t="s">
        <v>55</v>
      </c>
      <c r="AB3" s="2" t="s">
        <v>54</v>
      </c>
      <c r="AC3" s="2" t="s">
        <v>55</v>
      </c>
      <c r="AD3" s="2" t="s">
        <v>54</v>
      </c>
      <c r="AE3" s="2" t="s">
        <v>55</v>
      </c>
      <c r="AF3" s="2" t="s">
        <v>54</v>
      </c>
      <c r="AG3" s="2" t="s">
        <v>55</v>
      </c>
      <c r="AH3" s="2" t="s">
        <v>54</v>
      </c>
      <c r="AI3" s="2" t="s">
        <v>55</v>
      </c>
      <c r="AJ3" s="2" t="s">
        <v>54</v>
      </c>
      <c r="AK3" s="2" t="s">
        <v>55</v>
      </c>
      <c r="AL3" s="2" t="s">
        <v>54</v>
      </c>
      <c r="AM3" s="2" t="s">
        <v>55</v>
      </c>
      <c r="AN3" s="2" t="s">
        <v>54</v>
      </c>
      <c r="AO3" s="2" t="s">
        <v>55</v>
      </c>
      <c r="AP3" s="2"/>
      <c r="AQ3" s="2"/>
    </row>
    <row r="4" spans="1:43" x14ac:dyDescent="0.2">
      <c r="A4" s="3" t="s">
        <v>0</v>
      </c>
      <c r="B4" s="12">
        <v>142884</v>
      </c>
      <c r="C4" s="12">
        <v>201420</v>
      </c>
      <c r="D4" s="13">
        <v>7.6</v>
      </c>
      <c r="E4" s="13">
        <v>9</v>
      </c>
      <c r="F4" s="13">
        <v>4</v>
      </c>
      <c r="G4" s="13">
        <v>6.5</v>
      </c>
      <c r="H4" s="13">
        <v>8.5</v>
      </c>
      <c r="I4" s="13">
        <v>8.8000000000000007</v>
      </c>
      <c r="J4" s="13">
        <v>36</v>
      </c>
      <c r="K4" s="13">
        <v>29.9</v>
      </c>
      <c r="L4" s="11">
        <v>32242</v>
      </c>
      <c r="M4" s="11">
        <v>37593</v>
      </c>
      <c r="N4" s="13">
        <v>6.5</v>
      </c>
      <c r="O4" s="13">
        <v>8.6999999999999993</v>
      </c>
      <c r="P4" s="13">
        <v>23.6</v>
      </c>
      <c r="Q4" s="13">
        <v>26.7</v>
      </c>
      <c r="R4" s="13">
        <v>22.3</v>
      </c>
      <c r="S4" s="13">
        <v>21.6</v>
      </c>
      <c r="T4" s="13">
        <v>26.9</v>
      </c>
      <c r="U4" s="13">
        <v>23.1</v>
      </c>
      <c r="V4" s="13">
        <v>20.8</v>
      </c>
      <c r="W4" s="13">
        <v>19.899999999999999</v>
      </c>
      <c r="X4" s="13">
        <v>13.5</v>
      </c>
      <c r="Y4" s="13">
        <v>18</v>
      </c>
      <c r="Z4" s="13">
        <v>21.4</v>
      </c>
      <c r="AA4" s="13">
        <v>24.3</v>
      </c>
      <c r="AB4" s="13">
        <v>40.4</v>
      </c>
      <c r="AC4" s="13">
        <v>36.299999999999997</v>
      </c>
      <c r="AD4" s="13">
        <v>10.5</v>
      </c>
      <c r="AE4" s="13">
        <v>8.9</v>
      </c>
      <c r="AF4" s="13">
        <v>3.4</v>
      </c>
      <c r="AG4" s="13">
        <v>4.7</v>
      </c>
      <c r="AH4" s="13">
        <v>10.1</v>
      </c>
      <c r="AI4" s="13">
        <v>5.3</v>
      </c>
      <c r="AJ4" s="13">
        <v>35.200000000000003</v>
      </c>
      <c r="AK4" s="13">
        <v>24.6</v>
      </c>
      <c r="AL4" s="13">
        <v>37.1</v>
      </c>
      <c r="AM4" s="13">
        <v>39</v>
      </c>
      <c r="AN4" s="13">
        <v>17.600000000000001</v>
      </c>
      <c r="AO4" s="13">
        <v>31.1</v>
      </c>
      <c r="AP4" s="5"/>
    </row>
    <row r="5" spans="1:43" x14ac:dyDescent="0.2">
      <c r="A5" s="7" t="s">
        <v>1</v>
      </c>
      <c r="B5" s="12">
        <v>21470</v>
      </c>
      <c r="C5" s="12">
        <v>48378</v>
      </c>
      <c r="D5" s="13">
        <v>8.4</v>
      </c>
      <c r="E5" s="13">
        <v>15</v>
      </c>
      <c r="F5" s="13">
        <v>12.3</v>
      </c>
      <c r="G5" s="13">
        <v>6.4</v>
      </c>
      <c r="H5" s="13">
        <v>4.9000000000000004</v>
      </c>
      <c r="I5" s="13">
        <v>4</v>
      </c>
      <c r="J5" s="13">
        <v>30.5</v>
      </c>
      <c r="K5" s="13">
        <v>22.6</v>
      </c>
      <c r="L5" s="11">
        <v>52062</v>
      </c>
      <c r="M5" s="11">
        <v>50704</v>
      </c>
      <c r="N5" s="13">
        <v>11.6</v>
      </c>
      <c r="O5" s="13">
        <v>21.3</v>
      </c>
      <c r="P5" s="13">
        <v>28.4</v>
      </c>
      <c r="Q5" s="13">
        <v>34.799999999999997</v>
      </c>
      <c r="R5" s="13">
        <v>22</v>
      </c>
      <c r="S5" s="13">
        <v>17</v>
      </c>
      <c r="T5" s="13">
        <v>27.7</v>
      </c>
      <c r="U5" s="13">
        <v>16.899999999999999</v>
      </c>
      <c r="V5" s="13">
        <v>10.3</v>
      </c>
      <c r="W5" s="13">
        <v>10.1</v>
      </c>
      <c r="X5" s="13">
        <v>23.7</v>
      </c>
      <c r="Y5" s="13">
        <v>38.299999999999997</v>
      </c>
      <c r="Z5" s="13">
        <v>28.4</v>
      </c>
      <c r="AA5" s="13">
        <v>27.4</v>
      </c>
      <c r="AB5" s="13">
        <v>39</v>
      </c>
      <c r="AC5" s="13">
        <v>28.3</v>
      </c>
      <c r="AD5" s="13">
        <v>5.4</v>
      </c>
      <c r="AE5" s="13">
        <v>4.4000000000000004</v>
      </c>
      <c r="AF5" s="13">
        <v>1.3</v>
      </c>
      <c r="AG5" s="13">
        <v>2.9</v>
      </c>
      <c r="AH5" s="13">
        <v>4.0999999999999996</v>
      </c>
      <c r="AI5" s="13">
        <v>3.8</v>
      </c>
      <c r="AJ5" s="13">
        <v>31.8</v>
      </c>
      <c r="AK5" s="13">
        <v>19.399999999999999</v>
      </c>
      <c r="AL5" s="13">
        <v>38</v>
      </c>
      <c r="AM5" s="13">
        <v>49.4</v>
      </c>
      <c r="AN5" s="13">
        <v>26.2</v>
      </c>
      <c r="AO5" s="13">
        <v>27.4</v>
      </c>
      <c r="AP5" s="5"/>
    </row>
    <row r="6" spans="1:43" x14ac:dyDescent="0.2">
      <c r="A6" s="7" t="s">
        <v>2</v>
      </c>
      <c r="B6" s="12">
        <v>62905</v>
      </c>
      <c r="C6" s="12">
        <v>420121</v>
      </c>
      <c r="D6" s="13">
        <v>7</v>
      </c>
      <c r="E6" s="13">
        <v>8.3000000000000007</v>
      </c>
      <c r="F6" s="13">
        <v>5.3</v>
      </c>
      <c r="G6" s="13">
        <v>7</v>
      </c>
      <c r="H6" s="13">
        <v>8.4</v>
      </c>
      <c r="I6" s="13">
        <v>7.4</v>
      </c>
      <c r="J6" s="13">
        <v>34.4</v>
      </c>
      <c r="K6" s="13">
        <v>29.2</v>
      </c>
      <c r="L6" s="11">
        <v>35531</v>
      </c>
      <c r="M6" s="11">
        <v>36239</v>
      </c>
      <c r="N6" s="13">
        <v>3.9</v>
      </c>
      <c r="O6" s="13">
        <v>8.6999999999999993</v>
      </c>
      <c r="P6" s="13">
        <v>18.5</v>
      </c>
      <c r="Q6" s="13">
        <v>22.2</v>
      </c>
      <c r="R6" s="13">
        <v>20.8</v>
      </c>
      <c r="S6" s="13">
        <v>17.8</v>
      </c>
      <c r="T6" s="13">
        <v>33.299999999999997</v>
      </c>
      <c r="U6" s="13">
        <v>26.3</v>
      </c>
      <c r="V6" s="13">
        <v>23.5</v>
      </c>
      <c r="W6" s="13">
        <v>25.1</v>
      </c>
      <c r="X6" s="13">
        <v>10.9</v>
      </c>
      <c r="Y6" s="13">
        <v>14.1</v>
      </c>
      <c r="Z6" s="13">
        <v>15.6</v>
      </c>
      <c r="AA6" s="13">
        <v>18.899999999999999</v>
      </c>
      <c r="AB6" s="13">
        <v>45.3</v>
      </c>
      <c r="AC6" s="13">
        <v>36.200000000000003</v>
      </c>
      <c r="AD6" s="13">
        <v>11.5</v>
      </c>
      <c r="AE6" s="13">
        <v>11.3</v>
      </c>
      <c r="AF6" s="13">
        <v>4.0999999999999996</v>
      </c>
      <c r="AG6" s="13">
        <v>5.8</v>
      </c>
      <c r="AH6" s="13">
        <v>6.2</v>
      </c>
      <c r="AI6" s="13">
        <v>5.2</v>
      </c>
      <c r="AJ6" s="13">
        <v>23.2</v>
      </c>
      <c r="AK6" s="13">
        <v>22.1</v>
      </c>
      <c r="AL6" s="13">
        <v>43.2</v>
      </c>
      <c r="AM6" s="13">
        <v>42.8</v>
      </c>
      <c r="AN6" s="13">
        <v>27.4</v>
      </c>
      <c r="AO6" s="13">
        <v>29.9</v>
      </c>
      <c r="AP6" s="5"/>
    </row>
    <row r="7" spans="1:43" x14ac:dyDescent="0.2">
      <c r="A7" s="7" t="s">
        <v>3</v>
      </c>
      <c r="B7" s="12">
        <v>101788</v>
      </c>
      <c r="C7" s="12">
        <v>106098</v>
      </c>
      <c r="D7" s="13">
        <v>6.3</v>
      </c>
      <c r="E7" s="13">
        <v>9.6</v>
      </c>
      <c r="F7" s="13">
        <v>4.2</v>
      </c>
      <c r="G7" s="13">
        <v>7.6</v>
      </c>
      <c r="H7" s="13">
        <v>9.1</v>
      </c>
      <c r="I7" s="13">
        <v>8.1</v>
      </c>
      <c r="J7" s="13">
        <v>38.700000000000003</v>
      </c>
      <c r="K7" s="13">
        <v>29.1</v>
      </c>
      <c r="L7" s="11">
        <v>29166</v>
      </c>
      <c r="M7" s="11">
        <v>34715</v>
      </c>
      <c r="N7" s="13">
        <v>5.3</v>
      </c>
      <c r="O7" s="13">
        <v>11.1</v>
      </c>
      <c r="P7" s="13">
        <v>20.100000000000001</v>
      </c>
      <c r="Q7" s="13">
        <v>27</v>
      </c>
      <c r="R7" s="13">
        <v>22.4</v>
      </c>
      <c r="S7" s="13">
        <v>19.100000000000001</v>
      </c>
      <c r="T7" s="13">
        <v>29.7</v>
      </c>
      <c r="U7" s="13">
        <v>21.7</v>
      </c>
      <c r="V7" s="13">
        <v>22.5</v>
      </c>
      <c r="W7" s="13">
        <v>21.1</v>
      </c>
      <c r="X7" s="13">
        <v>11.8</v>
      </c>
      <c r="Y7" s="13">
        <v>18.2</v>
      </c>
      <c r="Z7" s="13">
        <v>15.7</v>
      </c>
      <c r="AA7" s="13">
        <v>21.5</v>
      </c>
      <c r="AB7" s="13">
        <v>43.5</v>
      </c>
      <c r="AC7" s="13">
        <v>34</v>
      </c>
      <c r="AD7" s="13">
        <v>9.8000000000000007</v>
      </c>
      <c r="AE7" s="13">
        <v>9.4</v>
      </c>
      <c r="AF7" s="13">
        <v>5.2</v>
      </c>
      <c r="AG7" s="13">
        <v>4.2</v>
      </c>
      <c r="AH7" s="13">
        <v>11.1</v>
      </c>
      <c r="AI7" s="13">
        <v>7.2</v>
      </c>
      <c r="AJ7" s="13">
        <v>38.6</v>
      </c>
      <c r="AK7" s="13">
        <v>28.7</v>
      </c>
      <c r="AL7" s="13">
        <v>36.1</v>
      </c>
      <c r="AM7" s="13">
        <v>37.200000000000003</v>
      </c>
      <c r="AN7" s="13">
        <v>14.2</v>
      </c>
      <c r="AO7" s="13">
        <v>26.9</v>
      </c>
      <c r="AP7" s="5"/>
    </row>
    <row r="8" spans="1:43" x14ac:dyDescent="0.2">
      <c r="A8" s="7" t="s">
        <v>4</v>
      </c>
      <c r="B8" s="12">
        <v>142266</v>
      </c>
      <c r="C8" s="12">
        <v>1551336</v>
      </c>
      <c r="D8" s="13">
        <v>5.4</v>
      </c>
      <c r="E8" s="13">
        <v>7.7</v>
      </c>
      <c r="F8" s="13">
        <v>8.6</v>
      </c>
      <c r="G8" s="13">
        <v>7.8</v>
      </c>
      <c r="H8" s="13">
        <v>8.8000000000000007</v>
      </c>
      <c r="I8" s="13">
        <v>7.6</v>
      </c>
      <c r="J8" s="13">
        <v>32.9</v>
      </c>
      <c r="K8" s="13">
        <v>27.6</v>
      </c>
      <c r="L8" s="11">
        <v>36137</v>
      </c>
      <c r="M8" s="11">
        <v>41702</v>
      </c>
      <c r="N8" s="13">
        <v>5.6</v>
      </c>
      <c r="O8" s="13">
        <v>10.6</v>
      </c>
      <c r="P8" s="13">
        <v>15.6</v>
      </c>
      <c r="Q8" s="13">
        <v>22.3</v>
      </c>
      <c r="R8" s="13">
        <v>21.5</v>
      </c>
      <c r="S8" s="13">
        <v>17.399999999999999</v>
      </c>
      <c r="T8" s="13">
        <v>32</v>
      </c>
      <c r="U8" s="13">
        <v>24.7</v>
      </c>
      <c r="V8" s="13">
        <v>25.3</v>
      </c>
      <c r="W8" s="13">
        <v>25</v>
      </c>
      <c r="X8" s="13">
        <v>9.5</v>
      </c>
      <c r="Y8" s="13">
        <v>16.399999999999999</v>
      </c>
      <c r="Z8" s="13">
        <v>11.9</v>
      </c>
      <c r="AA8" s="13">
        <v>17.2</v>
      </c>
      <c r="AB8" s="13">
        <v>42.5</v>
      </c>
      <c r="AC8" s="13">
        <v>35.299999999999997</v>
      </c>
      <c r="AD8" s="13">
        <v>11.3</v>
      </c>
      <c r="AE8" s="13">
        <v>10.9</v>
      </c>
      <c r="AF8" s="13">
        <v>6.4</v>
      </c>
      <c r="AG8" s="13">
        <v>6.7</v>
      </c>
      <c r="AH8" s="13">
        <v>5.9</v>
      </c>
      <c r="AI8" s="13">
        <v>5.8</v>
      </c>
      <c r="AJ8" s="13">
        <v>24.3</v>
      </c>
      <c r="AK8" s="13">
        <v>19.5</v>
      </c>
      <c r="AL8" s="13">
        <v>42.5</v>
      </c>
      <c r="AM8" s="13">
        <v>42</v>
      </c>
      <c r="AN8" s="13">
        <v>27.3</v>
      </c>
      <c r="AO8" s="13">
        <v>32.700000000000003</v>
      </c>
      <c r="AP8" s="5"/>
    </row>
    <row r="9" spans="1:43" x14ac:dyDescent="0.2">
      <c r="A9" s="7" t="s">
        <v>5</v>
      </c>
      <c r="B9" s="12">
        <v>65718</v>
      </c>
      <c r="C9" s="12">
        <v>312274</v>
      </c>
      <c r="D9" s="13">
        <v>8.6999999999999993</v>
      </c>
      <c r="E9" s="13">
        <v>10.7</v>
      </c>
      <c r="F9" s="13">
        <v>4.7</v>
      </c>
      <c r="G9" s="13">
        <v>4.8</v>
      </c>
      <c r="H9" s="13">
        <v>5.7</v>
      </c>
      <c r="I9" s="13">
        <v>7.2</v>
      </c>
      <c r="J9" s="13">
        <v>28.6</v>
      </c>
      <c r="K9" s="13">
        <v>25.8</v>
      </c>
      <c r="L9" s="11">
        <v>41601</v>
      </c>
      <c r="M9" s="11">
        <v>40824</v>
      </c>
      <c r="N9" s="13">
        <v>5.7</v>
      </c>
      <c r="O9" s="13">
        <v>11.6</v>
      </c>
      <c r="P9" s="13">
        <v>21.7</v>
      </c>
      <c r="Q9" s="13">
        <v>27.3</v>
      </c>
      <c r="R9" s="13">
        <v>24.3</v>
      </c>
      <c r="S9" s="13">
        <v>19.600000000000001</v>
      </c>
      <c r="T9" s="13">
        <v>31.7</v>
      </c>
      <c r="U9" s="13">
        <v>22</v>
      </c>
      <c r="V9" s="13">
        <v>16.5</v>
      </c>
      <c r="W9" s="13">
        <v>19.5</v>
      </c>
      <c r="X9" s="13">
        <v>12.4</v>
      </c>
      <c r="Y9" s="13">
        <v>21</v>
      </c>
      <c r="Z9" s="13">
        <v>17.600000000000001</v>
      </c>
      <c r="AA9" s="13">
        <v>25</v>
      </c>
      <c r="AB9" s="13">
        <v>48.7</v>
      </c>
      <c r="AC9" s="13">
        <v>34.299999999999997</v>
      </c>
      <c r="AD9" s="13">
        <v>6.7</v>
      </c>
      <c r="AE9" s="13">
        <v>8.5</v>
      </c>
      <c r="AF9" s="13">
        <v>3.4</v>
      </c>
      <c r="AG9" s="13">
        <v>4.8</v>
      </c>
      <c r="AH9" s="13">
        <v>2.8</v>
      </c>
      <c r="AI9" s="13">
        <v>4.4000000000000004</v>
      </c>
      <c r="AJ9" s="13">
        <v>24.6</v>
      </c>
      <c r="AK9" s="13">
        <v>20.9</v>
      </c>
      <c r="AL9" s="13">
        <v>35.700000000000003</v>
      </c>
      <c r="AM9" s="13">
        <v>38.299999999999997</v>
      </c>
      <c r="AN9" s="13">
        <v>36.9</v>
      </c>
      <c r="AO9" s="13">
        <v>36.299999999999997</v>
      </c>
      <c r="AP9" s="5"/>
    </row>
    <row r="10" spans="1:43" x14ac:dyDescent="0.2">
      <c r="A10" s="7" t="s">
        <v>6</v>
      </c>
      <c r="B10" s="12">
        <v>31382</v>
      </c>
      <c r="C10" s="12">
        <v>157674</v>
      </c>
      <c r="D10" s="13">
        <v>4.5</v>
      </c>
      <c r="E10" s="13">
        <v>7.1</v>
      </c>
      <c r="F10" s="13">
        <v>6</v>
      </c>
      <c r="G10" s="13">
        <v>8.8000000000000007</v>
      </c>
      <c r="H10" s="13">
        <v>2.1</v>
      </c>
      <c r="I10" s="13">
        <v>5.0999999999999996</v>
      </c>
      <c r="J10" s="13">
        <v>26.4</v>
      </c>
      <c r="K10" s="13">
        <v>26.3</v>
      </c>
      <c r="L10" s="11">
        <v>48297</v>
      </c>
      <c r="M10" s="11">
        <v>40653</v>
      </c>
      <c r="N10" s="13">
        <v>5.7</v>
      </c>
      <c r="O10" s="13">
        <v>5.2</v>
      </c>
      <c r="P10" s="13">
        <v>17.600000000000001</v>
      </c>
      <c r="Q10" s="13">
        <v>19.100000000000001</v>
      </c>
      <c r="R10" s="13">
        <v>19.3</v>
      </c>
      <c r="S10" s="13">
        <v>17.600000000000001</v>
      </c>
      <c r="T10" s="13">
        <v>31.3</v>
      </c>
      <c r="U10" s="13">
        <v>26.8</v>
      </c>
      <c r="V10" s="13">
        <v>26</v>
      </c>
      <c r="W10" s="13">
        <v>31.3</v>
      </c>
      <c r="X10" s="13">
        <v>10.9</v>
      </c>
      <c r="Y10" s="13">
        <v>9.8000000000000007</v>
      </c>
      <c r="Z10" s="13">
        <v>13.5</v>
      </c>
      <c r="AA10" s="13">
        <v>12.4</v>
      </c>
      <c r="AB10" s="13">
        <v>43.5</v>
      </c>
      <c r="AC10" s="13">
        <v>35.200000000000003</v>
      </c>
      <c r="AD10" s="13">
        <v>11.6</v>
      </c>
      <c r="AE10" s="13">
        <v>13.7</v>
      </c>
      <c r="AF10" s="13">
        <v>6.7</v>
      </c>
      <c r="AG10" s="13">
        <v>9.5</v>
      </c>
      <c r="AH10" s="13">
        <v>6</v>
      </c>
      <c r="AI10" s="13">
        <v>8</v>
      </c>
      <c r="AJ10" s="13">
        <v>32</v>
      </c>
      <c r="AK10" s="13">
        <v>33.200000000000003</v>
      </c>
      <c r="AL10" s="13">
        <v>29.1</v>
      </c>
      <c r="AM10" s="13">
        <v>28.9</v>
      </c>
      <c r="AN10" s="13">
        <v>33</v>
      </c>
      <c r="AO10" s="13">
        <v>29.8</v>
      </c>
      <c r="AP10" s="5"/>
    </row>
    <row r="11" spans="1:43" x14ac:dyDescent="0.2">
      <c r="A11" s="7" t="s">
        <v>7</v>
      </c>
      <c r="B11" s="12">
        <v>14090</v>
      </c>
      <c r="C11" s="12">
        <v>57927</v>
      </c>
      <c r="D11" s="13">
        <v>6.8</v>
      </c>
      <c r="E11" s="13">
        <v>8.6</v>
      </c>
      <c r="F11" s="13">
        <v>3.4</v>
      </c>
      <c r="G11" s="13">
        <v>3.2</v>
      </c>
      <c r="H11" s="13">
        <v>6.6</v>
      </c>
      <c r="I11" s="13">
        <v>4.5</v>
      </c>
      <c r="J11" s="13">
        <v>22.6</v>
      </c>
      <c r="K11" s="13">
        <v>23.3</v>
      </c>
      <c r="L11" s="11">
        <v>36746</v>
      </c>
      <c r="M11" s="11">
        <v>41767</v>
      </c>
      <c r="N11" s="13">
        <v>9.8000000000000007</v>
      </c>
      <c r="O11" s="13">
        <v>7.7</v>
      </c>
      <c r="P11" s="13">
        <v>23.3</v>
      </c>
      <c r="Q11" s="13">
        <v>23.4</v>
      </c>
      <c r="R11" s="13">
        <v>23.4</v>
      </c>
      <c r="S11" s="13">
        <v>21.6</v>
      </c>
      <c r="T11" s="13">
        <v>27.8</v>
      </c>
      <c r="U11" s="13">
        <v>26.7</v>
      </c>
      <c r="V11" s="13">
        <v>15.8</v>
      </c>
      <c r="W11" s="13">
        <v>20.7</v>
      </c>
      <c r="X11" s="13">
        <v>15.7</v>
      </c>
      <c r="Y11" s="13">
        <v>14.2</v>
      </c>
      <c r="Z11" s="13">
        <v>19.5</v>
      </c>
      <c r="AA11" s="13">
        <v>17.399999999999999</v>
      </c>
      <c r="AB11" s="13">
        <v>37.6</v>
      </c>
      <c r="AC11" s="13">
        <v>37.4</v>
      </c>
      <c r="AD11" s="13">
        <v>6.9</v>
      </c>
      <c r="AE11" s="13">
        <v>9.4</v>
      </c>
      <c r="AF11" s="13">
        <v>3.7</v>
      </c>
      <c r="AG11" s="13">
        <v>4</v>
      </c>
      <c r="AH11" s="13">
        <v>7.6</v>
      </c>
      <c r="AI11" s="13">
        <v>7.1</v>
      </c>
      <c r="AJ11" s="13">
        <v>38.9</v>
      </c>
      <c r="AK11" s="13">
        <v>29.9</v>
      </c>
      <c r="AL11" s="13">
        <v>33.1</v>
      </c>
      <c r="AM11" s="13">
        <v>34</v>
      </c>
      <c r="AN11" s="13">
        <v>20.5</v>
      </c>
      <c r="AO11" s="13">
        <v>29</v>
      </c>
      <c r="AP11" s="5"/>
    </row>
    <row r="12" spans="1:43" x14ac:dyDescent="0.2">
      <c r="A12" s="7" t="s">
        <v>8</v>
      </c>
      <c r="B12" s="12" t="s">
        <v>78</v>
      </c>
      <c r="C12" s="12">
        <v>28055</v>
      </c>
      <c r="D12" s="13" t="s">
        <v>78</v>
      </c>
      <c r="E12" s="13">
        <v>12.8</v>
      </c>
      <c r="F12" s="13" t="s">
        <v>78</v>
      </c>
      <c r="G12" s="13">
        <v>11.1</v>
      </c>
      <c r="H12" s="13" t="s">
        <v>78</v>
      </c>
      <c r="I12" s="13">
        <v>12.1</v>
      </c>
      <c r="J12" s="13" t="s">
        <v>78</v>
      </c>
      <c r="K12" s="13">
        <v>27.1</v>
      </c>
      <c r="L12" s="11" t="s">
        <v>78</v>
      </c>
      <c r="M12" s="11">
        <v>49419</v>
      </c>
      <c r="N12" s="13" t="s">
        <v>78</v>
      </c>
      <c r="O12" s="13">
        <v>10</v>
      </c>
      <c r="P12" s="13" t="s">
        <v>78</v>
      </c>
      <c r="Q12" s="13">
        <v>24.2</v>
      </c>
      <c r="R12" s="13" t="s">
        <v>78</v>
      </c>
      <c r="S12" s="13">
        <v>19.600000000000001</v>
      </c>
      <c r="T12" s="13" t="s">
        <v>78</v>
      </c>
      <c r="U12" s="13">
        <v>21.8</v>
      </c>
      <c r="V12" s="13" t="s">
        <v>78</v>
      </c>
      <c r="W12" s="13">
        <v>24.4</v>
      </c>
      <c r="X12" s="13" t="s">
        <v>78</v>
      </c>
      <c r="Y12" s="13">
        <v>21.4</v>
      </c>
      <c r="Z12" s="13" t="s">
        <v>78</v>
      </c>
      <c r="AA12" s="13">
        <v>18.600000000000001</v>
      </c>
      <c r="AB12" s="13" t="s">
        <v>78</v>
      </c>
      <c r="AC12" s="13">
        <v>34.6</v>
      </c>
      <c r="AD12" s="13" t="s">
        <v>78</v>
      </c>
      <c r="AE12" s="13">
        <v>7.8</v>
      </c>
      <c r="AF12" s="13" t="s">
        <v>78</v>
      </c>
      <c r="AG12" s="13">
        <v>8.6</v>
      </c>
      <c r="AH12" s="13" t="s">
        <v>78</v>
      </c>
      <c r="AI12" s="13">
        <v>5.3</v>
      </c>
      <c r="AJ12" s="13" t="s">
        <v>78</v>
      </c>
      <c r="AK12" s="13">
        <v>23.5</v>
      </c>
      <c r="AL12" s="13" t="s">
        <v>78</v>
      </c>
      <c r="AM12" s="13">
        <v>22.6</v>
      </c>
      <c r="AN12" s="13" t="s">
        <v>78</v>
      </c>
      <c r="AO12" s="13">
        <v>48.6</v>
      </c>
      <c r="AP12" s="5"/>
    </row>
    <row r="13" spans="1:43" x14ac:dyDescent="0.2">
      <c r="A13" s="7" t="s">
        <v>9</v>
      </c>
      <c r="B13" s="12">
        <v>167816</v>
      </c>
      <c r="C13" s="12">
        <v>1293906</v>
      </c>
      <c r="D13" s="13">
        <v>7.5</v>
      </c>
      <c r="E13" s="13">
        <v>7.8</v>
      </c>
      <c r="F13" s="13">
        <v>6</v>
      </c>
      <c r="G13" s="13">
        <v>6.7</v>
      </c>
      <c r="H13" s="13">
        <v>8.4</v>
      </c>
      <c r="I13" s="13">
        <v>7.5</v>
      </c>
      <c r="J13" s="13">
        <v>31.5</v>
      </c>
      <c r="K13" s="13">
        <v>28.8</v>
      </c>
      <c r="L13" s="11">
        <v>32306</v>
      </c>
      <c r="M13" s="11">
        <v>35510</v>
      </c>
      <c r="N13" s="13">
        <v>5.2</v>
      </c>
      <c r="O13" s="13">
        <v>6.9</v>
      </c>
      <c r="P13" s="13">
        <v>21.6</v>
      </c>
      <c r="Q13" s="13">
        <v>21.8</v>
      </c>
      <c r="R13" s="13">
        <v>20.399999999999999</v>
      </c>
      <c r="S13" s="13">
        <v>17.399999999999999</v>
      </c>
      <c r="T13" s="13">
        <v>28.8</v>
      </c>
      <c r="U13" s="13">
        <v>25.3</v>
      </c>
      <c r="V13" s="13">
        <v>23.9</v>
      </c>
      <c r="W13" s="13">
        <v>28.5</v>
      </c>
      <c r="X13" s="13">
        <v>10.7</v>
      </c>
      <c r="Y13" s="13">
        <v>13.5</v>
      </c>
      <c r="Z13" s="13">
        <v>17.8</v>
      </c>
      <c r="AA13" s="13">
        <v>18.2</v>
      </c>
      <c r="AB13" s="13">
        <v>40.299999999999997</v>
      </c>
      <c r="AC13" s="13">
        <v>35</v>
      </c>
      <c r="AD13" s="13">
        <v>10.9</v>
      </c>
      <c r="AE13" s="13">
        <v>12.8</v>
      </c>
      <c r="AF13" s="13">
        <v>4.5</v>
      </c>
      <c r="AG13" s="13">
        <v>7.5</v>
      </c>
      <c r="AH13" s="13">
        <v>8.5</v>
      </c>
      <c r="AI13" s="13">
        <v>6</v>
      </c>
      <c r="AJ13" s="13">
        <v>33.799999999999997</v>
      </c>
      <c r="AK13" s="13">
        <v>27.5</v>
      </c>
      <c r="AL13" s="13">
        <v>33.5</v>
      </c>
      <c r="AM13" s="13">
        <v>36.4</v>
      </c>
      <c r="AN13" s="13">
        <v>24.2</v>
      </c>
      <c r="AO13" s="13">
        <v>30.2</v>
      </c>
      <c r="AP13" s="5"/>
    </row>
    <row r="14" spans="1:43" x14ac:dyDescent="0.2">
      <c r="A14" s="7" t="s">
        <v>10</v>
      </c>
      <c r="B14" s="12">
        <v>185369</v>
      </c>
      <c r="C14" s="12">
        <v>465914</v>
      </c>
      <c r="D14" s="13">
        <v>7.4</v>
      </c>
      <c r="E14" s="13">
        <v>12.4</v>
      </c>
      <c r="F14" s="13">
        <v>7.6</v>
      </c>
      <c r="G14" s="13">
        <v>6.4</v>
      </c>
      <c r="H14" s="13">
        <v>7.6</v>
      </c>
      <c r="I14" s="13">
        <v>7.4</v>
      </c>
      <c r="J14" s="13">
        <v>31</v>
      </c>
      <c r="K14" s="13">
        <v>25.6</v>
      </c>
      <c r="L14" s="11">
        <v>34335</v>
      </c>
      <c r="M14" s="11">
        <v>39126</v>
      </c>
      <c r="N14" s="13">
        <v>6.8</v>
      </c>
      <c r="O14" s="13">
        <v>10.5</v>
      </c>
      <c r="P14" s="13">
        <v>25.4</v>
      </c>
      <c r="Q14" s="13">
        <v>32.4</v>
      </c>
      <c r="R14" s="13">
        <v>21</v>
      </c>
      <c r="S14" s="13">
        <v>19.7</v>
      </c>
      <c r="T14" s="13">
        <v>27.4</v>
      </c>
      <c r="U14" s="13">
        <v>21.6</v>
      </c>
      <c r="V14" s="13">
        <v>19.399999999999999</v>
      </c>
      <c r="W14" s="13">
        <v>15.8</v>
      </c>
      <c r="X14" s="13">
        <v>14.2</v>
      </c>
      <c r="Y14" s="13">
        <v>19.5</v>
      </c>
      <c r="Z14" s="13">
        <v>20.100000000000001</v>
      </c>
      <c r="AA14" s="13">
        <v>26.5</v>
      </c>
      <c r="AB14" s="13">
        <v>41.5</v>
      </c>
      <c r="AC14" s="13">
        <v>32</v>
      </c>
      <c r="AD14" s="13">
        <v>9.4</v>
      </c>
      <c r="AE14" s="13">
        <v>7.2</v>
      </c>
      <c r="AF14" s="13">
        <v>3.3</v>
      </c>
      <c r="AG14" s="13">
        <v>3.8</v>
      </c>
      <c r="AH14" s="13">
        <v>8.6999999999999993</v>
      </c>
      <c r="AI14" s="13">
        <v>5.3</v>
      </c>
      <c r="AJ14" s="13">
        <v>34.299999999999997</v>
      </c>
      <c r="AK14" s="13">
        <v>25.9</v>
      </c>
      <c r="AL14" s="13">
        <v>34.4</v>
      </c>
      <c r="AM14" s="13">
        <v>37.9</v>
      </c>
      <c r="AN14" s="13">
        <v>22.5</v>
      </c>
      <c r="AO14" s="13">
        <v>30.8</v>
      </c>
      <c r="AP14" s="5"/>
    </row>
    <row r="15" spans="1:43" x14ac:dyDescent="0.2">
      <c r="A15" s="7" t="s">
        <v>11</v>
      </c>
      <c r="B15" s="12">
        <v>7991</v>
      </c>
      <c r="C15" s="12">
        <v>101880</v>
      </c>
      <c r="D15" s="13">
        <v>3.6</v>
      </c>
      <c r="E15" s="13">
        <v>10.9</v>
      </c>
      <c r="F15" s="13">
        <v>4.0999999999999996</v>
      </c>
      <c r="G15" s="13">
        <v>4.7</v>
      </c>
      <c r="H15" s="13">
        <v>8.6</v>
      </c>
      <c r="I15" s="13">
        <v>6.1</v>
      </c>
      <c r="J15" s="13">
        <v>32.1</v>
      </c>
      <c r="K15" s="13">
        <v>21.8</v>
      </c>
      <c r="L15" s="11">
        <v>34787</v>
      </c>
      <c r="M15" s="11">
        <v>46447</v>
      </c>
      <c r="N15" s="13">
        <v>4.8</v>
      </c>
      <c r="O15" s="13">
        <v>18.399999999999999</v>
      </c>
      <c r="P15" s="13">
        <v>14.9</v>
      </c>
      <c r="Q15" s="13">
        <v>25</v>
      </c>
      <c r="R15" s="13">
        <v>25.3</v>
      </c>
      <c r="S15" s="13">
        <v>16.899999999999999</v>
      </c>
      <c r="T15" s="13">
        <v>28.6</v>
      </c>
      <c r="U15" s="13">
        <v>20.399999999999999</v>
      </c>
      <c r="V15" s="13">
        <v>26.4</v>
      </c>
      <c r="W15" s="13">
        <v>19.3</v>
      </c>
      <c r="X15" s="13" t="s">
        <v>78</v>
      </c>
      <c r="Y15" s="13">
        <v>33.5</v>
      </c>
      <c r="Z15" s="13" t="s">
        <v>78</v>
      </c>
      <c r="AA15" s="13">
        <v>22.8</v>
      </c>
      <c r="AB15" s="13" t="s">
        <v>78</v>
      </c>
      <c r="AC15" s="13">
        <v>28.8</v>
      </c>
      <c r="AD15" s="13" t="s">
        <v>78</v>
      </c>
      <c r="AE15" s="13">
        <v>7</v>
      </c>
      <c r="AF15" s="13" t="s">
        <v>78</v>
      </c>
      <c r="AG15" s="13">
        <v>5.8</v>
      </c>
      <c r="AH15" s="13">
        <v>1.6</v>
      </c>
      <c r="AI15" s="13">
        <v>4.5</v>
      </c>
      <c r="AJ15" s="13">
        <v>29.4</v>
      </c>
      <c r="AK15" s="13">
        <v>22.6</v>
      </c>
      <c r="AL15" s="13">
        <v>33.200000000000003</v>
      </c>
      <c r="AM15" s="13">
        <v>42</v>
      </c>
      <c r="AN15" s="13">
        <v>35.799999999999997</v>
      </c>
      <c r="AO15" s="13">
        <v>31</v>
      </c>
      <c r="AP15" s="5"/>
    </row>
    <row r="16" spans="1:43" x14ac:dyDescent="0.2">
      <c r="A16" s="7" t="s">
        <v>12</v>
      </c>
      <c r="B16" s="12">
        <v>37048</v>
      </c>
      <c r="C16" s="12">
        <v>78903</v>
      </c>
      <c r="D16" s="13">
        <v>4.4000000000000004</v>
      </c>
      <c r="E16" s="13">
        <v>8.1999999999999993</v>
      </c>
      <c r="F16" s="13">
        <v>4.4000000000000004</v>
      </c>
      <c r="G16" s="13">
        <v>5.9</v>
      </c>
      <c r="H16" s="13">
        <v>7.4</v>
      </c>
      <c r="I16" s="13">
        <v>9.1999999999999993</v>
      </c>
      <c r="J16" s="13">
        <v>35.5</v>
      </c>
      <c r="K16" s="13">
        <v>28.5</v>
      </c>
      <c r="L16" s="11">
        <v>30632</v>
      </c>
      <c r="M16" s="11">
        <v>31974</v>
      </c>
      <c r="N16" s="13">
        <v>2.9</v>
      </c>
      <c r="O16" s="13">
        <v>9.6999999999999993</v>
      </c>
      <c r="P16" s="13">
        <v>15.7</v>
      </c>
      <c r="Q16" s="13">
        <v>23.4</v>
      </c>
      <c r="R16" s="13">
        <v>21.7</v>
      </c>
      <c r="S16" s="13">
        <v>20.6</v>
      </c>
      <c r="T16" s="13">
        <v>34.4</v>
      </c>
      <c r="U16" s="13">
        <v>26.4</v>
      </c>
      <c r="V16" s="13">
        <v>25.3</v>
      </c>
      <c r="W16" s="13">
        <v>19.899999999999999</v>
      </c>
      <c r="X16" s="13">
        <v>8.4</v>
      </c>
      <c r="Y16" s="13">
        <v>15.8</v>
      </c>
      <c r="Z16" s="13">
        <v>13.3</v>
      </c>
      <c r="AA16" s="13">
        <v>20.100000000000001</v>
      </c>
      <c r="AB16" s="13">
        <v>48.4</v>
      </c>
      <c r="AC16" s="13">
        <v>39.1</v>
      </c>
      <c r="AD16" s="13">
        <v>12.3</v>
      </c>
      <c r="AE16" s="13">
        <v>7.9</v>
      </c>
      <c r="AF16" s="13">
        <v>5.7</v>
      </c>
      <c r="AG16" s="13">
        <v>4.9000000000000004</v>
      </c>
      <c r="AH16" s="13">
        <v>8.5</v>
      </c>
      <c r="AI16" s="13">
        <v>4.8</v>
      </c>
      <c r="AJ16" s="13">
        <v>30.6</v>
      </c>
      <c r="AK16" s="13">
        <v>26.6</v>
      </c>
      <c r="AL16" s="13">
        <v>40.5</v>
      </c>
      <c r="AM16" s="13">
        <v>42.5</v>
      </c>
      <c r="AN16" s="13">
        <v>20.399999999999999</v>
      </c>
      <c r="AO16" s="13">
        <v>26.1</v>
      </c>
      <c r="AP16" s="5"/>
    </row>
    <row r="17" spans="1:42" x14ac:dyDescent="0.2">
      <c r="A17" s="7" t="s">
        <v>13</v>
      </c>
      <c r="B17" s="12">
        <v>112670</v>
      </c>
      <c r="C17" s="12">
        <v>526775</v>
      </c>
      <c r="D17" s="13">
        <v>4.5</v>
      </c>
      <c r="E17" s="13">
        <v>7.1</v>
      </c>
      <c r="F17" s="13">
        <v>6.7</v>
      </c>
      <c r="G17" s="13">
        <v>8.1999999999999993</v>
      </c>
      <c r="H17" s="13">
        <v>6.9</v>
      </c>
      <c r="I17" s="13">
        <v>7.3</v>
      </c>
      <c r="J17" s="13">
        <v>29.7</v>
      </c>
      <c r="K17" s="13">
        <v>27.4</v>
      </c>
      <c r="L17" s="11">
        <v>36695</v>
      </c>
      <c r="M17" s="11">
        <v>37864</v>
      </c>
      <c r="N17" s="13">
        <v>6.4</v>
      </c>
      <c r="O17" s="13">
        <v>8.4</v>
      </c>
      <c r="P17" s="13">
        <v>21.8</v>
      </c>
      <c r="Q17" s="13">
        <v>22.2</v>
      </c>
      <c r="R17" s="13">
        <v>18.5</v>
      </c>
      <c r="S17" s="13">
        <v>17.2</v>
      </c>
      <c r="T17" s="13">
        <v>29.6</v>
      </c>
      <c r="U17" s="13">
        <v>25.7</v>
      </c>
      <c r="V17" s="13">
        <v>23.7</v>
      </c>
      <c r="W17" s="13">
        <v>26.6</v>
      </c>
      <c r="X17" s="13">
        <v>10.3</v>
      </c>
      <c r="Y17" s="13">
        <v>12.7</v>
      </c>
      <c r="Z17" s="13">
        <v>14.6</v>
      </c>
      <c r="AA17" s="13">
        <v>16</v>
      </c>
      <c r="AB17" s="13">
        <v>39.200000000000003</v>
      </c>
      <c r="AC17" s="13">
        <v>34.299999999999997</v>
      </c>
      <c r="AD17" s="13">
        <v>10.7</v>
      </c>
      <c r="AE17" s="13">
        <v>11.9</v>
      </c>
      <c r="AF17" s="13">
        <v>5.5</v>
      </c>
      <c r="AG17" s="13">
        <v>7.2</v>
      </c>
      <c r="AH17" s="13">
        <v>7.8</v>
      </c>
      <c r="AI17" s="13">
        <v>7</v>
      </c>
      <c r="AJ17" s="13">
        <v>39.200000000000003</v>
      </c>
      <c r="AK17" s="13">
        <v>28.9</v>
      </c>
      <c r="AL17" s="13">
        <v>36.700000000000003</v>
      </c>
      <c r="AM17" s="13">
        <v>36.700000000000003</v>
      </c>
      <c r="AN17" s="13">
        <v>16.3</v>
      </c>
      <c r="AO17" s="13">
        <v>27.3</v>
      </c>
      <c r="AP17" s="5"/>
    </row>
    <row r="18" spans="1:42" x14ac:dyDescent="0.2">
      <c r="A18" s="7" t="s">
        <v>14</v>
      </c>
      <c r="B18" s="12">
        <v>126434</v>
      </c>
      <c r="C18" s="12">
        <v>282356</v>
      </c>
      <c r="D18" s="13">
        <v>6.3</v>
      </c>
      <c r="E18" s="13">
        <v>6.8</v>
      </c>
      <c r="F18" s="13">
        <v>5.8</v>
      </c>
      <c r="G18" s="13">
        <v>7.2</v>
      </c>
      <c r="H18" s="13">
        <v>5.7</v>
      </c>
      <c r="I18" s="13">
        <v>8.3000000000000007</v>
      </c>
      <c r="J18" s="13">
        <v>30.8</v>
      </c>
      <c r="K18" s="13">
        <v>32.1</v>
      </c>
      <c r="L18" s="11">
        <v>33606</v>
      </c>
      <c r="M18" s="11">
        <v>32160</v>
      </c>
      <c r="N18" s="13">
        <v>5.8</v>
      </c>
      <c r="O18" s="13">
        <v>9</v>
      </c>
      <c r="P18" s="13">
        <v>21.9</v>
      </c>
      <c r="Q18" s="13">
        <v>23.7</v>
      </c>
      <c r="R18" s="13">
        <v>19.100000000000001</v>
      </c>
      <c r="S18" s="13">
        <v>20.2</v>
      </c>
      <c r="T18" s="13">
        <v>30.4</v>
      </c>
      <c r="U18" s="13">
        <v>24</v>
      </c>
      <c r="V18" s="13">
        <v>22.7</v>
      </c>
      <c r="W18" s="13">
        <v>23.1</v>
      </c>
      <c r="X18" s="13">
        <v>9.8000000000000007</v>
      </c>
      <c r="Y18" s="13">
        <v>12.8</v>
      </c>
      <c r="Z18" s="13">
        <v>13.3</v>
      </c>
      <c r="AA18" s="13">
        <v>17.100000000000001</v>
      </c>
      <c r="AB18" s="13">
        <v>39.799999999999997</v>
      </c>
      <c r="AC18" s="13">
        <v>36.1</v>
      </c>
      <c r="AD18" s="13">
        <v>11.2</v>
      </c>
      <c r="AE18" s="13">
        <v>10.4</v>
      </c>
      <c r="AF18" s="13">
        <v>4</v>
      </c>
      <c r="AG18" s="13">
        <v>5.0999999999999996</v>
      </c>
      <c r="AH18" s="13">
        <v>7.5</v>
      </c>
      <c r="AI18" s="13">
        <v>7.5</v>
      </c>
      <c r="AJ18" s="13">
        <v>45.3</v>
      </c>
      <c r="AK18" s="13">
        <v>35.299999999999997</v>
      </c>
      <c r="AL18" s="13">
        <v>32.4</v>
      </c>
      <c r="AM18" s="13">
        <v>36.5</v>
      </c>
      <c r="AN18" s="13">
        <v>14.9</v>
      </c>
      <c r="AO18" s="13">
        <v>20.8</v>
      </c>
      <c r="AP18" s="5"/>
    </row>
    <row r="19" spans="1:42" x14ac:dyDescent="0.2">
      <c r="A19" s="7" t="s">
        <v>15</v>
      </c>
      <c r="B19" s="12">
        <v>79050</v>
      </c>
      <c r="C19" s="12">
        <v>119577</v>
      </c>
      <c r="D19" s="13">
        <v>5.6</v>
      </c>
      <c r="E19" s="13">
        <v>7.1</v>
      </c>
      <c r="F19" s="13">
        <v>3.5</v>
      </c>
      <c r="G19" s="13">
        <v>3.3</v>
      </c>
      <c r="H19" s="13">
        <v>6.3</v>
      </c>
      <c r="I19" s="13">
        <v>5.7</v>
      </c>
      <c r="J19" s="13">
        <v>27.2</v>
      </c>
      <c r="K19" s="13">
        <v>27.3</v>
      </c>
      <c r="L19" s="11">
        <v>33213</v>
      </c>
      <c r="M19" s="11">
        <v>36070</v>
      </c>
      <c r="N19" s="13">
        <v>5.8</v>
      </c>
      <c r="O19" s="13">
        <v>9.3000000000000007</v>
      </c>
      <c r="P19" s="13">
        <v>17.899999999999999</v>
      </c>
      <c r="Q19" s="13">
        <v>24.5</v>
      </c>
      <c r="R19" s="13">
        <v>18.899999999999999</v>
      </c>
      <c r="S19" s="13">
        <v>17.399999999999999</v>
      </c>
      <c r="T19" s="13">
        <v>29.4</v>
      </c>
      <c r="U19" s="13">
        <v>24.3</v>
      </c>
      <c r="V19" s="13">
        <v>28</v>
      </c>
      <c r="W19" s="13">
        <v>24.5</v>
      </c>
      <c r="X19" s="13">
        <v>9.9</v>
      </c>
      <c r="Y19" s="13">
        <v>14</v>
      </c>
      <c r="Z19" s="13">
        <v>12.5</v>
      </c>
      <c r="AA19" s="13">
        <v>17</v>
      </c>
      <c r="AB19" s="13">
        <v>41.5</v>
      </c>
      <c r="AC19" s="13">
        <v>34.6</v>
      </c>
      <c r="AD19" s="13">
        <v>13</v>
      </c>
      <c r="AE19" s="13">
        <v>11.2</v>
      </c>
      <c r="AF19" s="13">
        <v>6.2</v>
      </c>
      <c r="AG19" s="13">
        <v>7.2</v>
      </c>
      <c r="AH19" s="13">
        <v>9.1999999999999993</v>
      </c>
      <c r="AI19" s="13">
        <v>6.2</v>
      </c>
      <c r="AJ19" s="13">
        <v>41</v>
      </c>
      <c r="AK19" s="13">
        <v>32.700000000000003</v>
      </c>
      <c r="AL19" s="13">
        <v>33.700000000000003</v>
      </c>
      <c r="AM19" s="13">
        <v>35.9</v>
      </c>
      <c r="AN19" s="13">
        <v>16.100000000000001</v>
      </c>
      <c r="AO19" s="13">
        <v>25.2</v>
      </c>
      <c r="AP19" s="5"/>
    </row>
    <row r="20" spans="1:42" x14ac:dyDescent="0.2">
      <c r="A20" s="7" t="s">
        <v>16</v>
      </c>
      <c r="B20" s="12">
        <v>55192</v>
      </c>
      <c r="C20" s="12">
        <v>131921</v>
      </c>
      <c r="D20" s="13">
        <v>6.2</v>
      </c>
      <c r="E20" s="13">
        <v>7.6</v>
      </c>
      <c r="F20" s="13">
        <v>6.8</v>
      </c>
      <c r="G20" s="13">
        <v>5.7</v>
      </c>
      <c r="H20" s="13">
        <v>6.7</v>
      </c>
      <c r="I20" s="13">
        <v>6</v>
      </c>
      <c r="J20" s="13">
        <v>33.6</v>
      </c>
      <c r="K20" s="13">
        <v>27.2</v>
      </c>
      <c r="L20" s="11">
        <v>33267</v>
      </c>
      <c r="M20" s="11">
        <v>37279</v>
      </c>
      <c r="N20" s="13">
        <v>6.7</v>
      </c>
      <c r="O20" s="13">
        <v>10.1</v>
      </c>
      <c r="P20" s="13">
        <v>18.899999999999999</v>
      </c>
      <c r="Q20" s="13">
        <v>23.9</v>
      </c>
      <c r="R20" s="13">
        <v>19.100000000000001</v>
      </c>
      <c r="S20" s="13">
        <v>19.399999999999999</v>
      </c>
      <c r="T20" s="13">
        <v>28.5</v>
      </c>
      <c r="U20" s="13">
        <v>22.5</v>
      </c>
      <c r="V20" s="13">
        <v>26.8</v>
      </c>
      <c r="W20" s="13">
        <v>24.1</v>
      </c>
      <c r="X20" s="13">
        <v>13</v>
      </c>
      <c r="Y20" s="13">
        <v>17.7</v>
      </c>
      <c r="Z20" s="13">
        <v>16.399999999999999</v>
      </c>
      <c r="AA20" s="13">
        <v>19</v>
      </c>
      <c r="AB20" s="13">
        <v>40</v>
      </c>
      <c r="AC20" s="13">
        <v>34.299999999999997</v>
      </c>
      <c r="AD20" s="13">
        <v>11.7</v>
      </c>
      <c r="AE20" s="13">
        <v>11</v>
      </c>
      <c r="AF20" s="13">
        <v>6.6</v>
      </c>
      <c r="AG20" s="13">
        <v>6.5</v>
      </c>
      <c r="AH20" s="13">
        <v>6.4</v>
      </c>
      <c r="AI20" s="13">
        <v>5.3</v>
      </c>
      <c r="AJ20" s="13">
        <v>35</v>
      </c>
      <c r="AK20" s="13">
        <v>26</v>
      </c>
      <c r="AL20" s="13">
        <v>37.1</v>
      </c>
      <c r="AM20" s="13">
        <v>37.1</v>
      </c>
      <c r="AN20" s="13">
        <v>21.4</v>
      </c>
      <c r="AO20" s="13">
        <v>31.5</v>
      </c>
      <c r="AP20" s="5"/>
    </row>
    <row r="21" spans="1:42" x14ac:dyDescent="0.2">
      <c r="A21" s="7" t="s">
        <v>17</v>
      </c>
      <c r="B21" s="12">
        <v>117224</v>
      </c>
      <c r="C21" s="12">
        <v>162806</v>
      </c>
      <c r="D21" s="13">
        <v>5.2</v>
      </c>
      <c r="E21" s="13">
        <v>7.8</v>
      </c>
      <c r="F21" s="13">
        <v>4.4000000000000004</v>
      </c>
      <c r="G21" s="13">
        <v>6</v>
      </c>
      <c r="H21" s="13">
        <v>9.4</v>
      </c>
      <c r="I21" s="13">
        <v>8.4</v>
      </c>
      <c r="J21" s="13">
        <v>38.4</v>
      </c>
      <c r="K21" s="13">
        <v>30.5</v>
      </c>
      <c r="L21" s="11">
        <v>31105</v>
      </c>
      <c r="M21" s="11">
        <v>32680</v>
      </c>
      <c r="N21" s="13">
        <v>5.9</v>
      </c>
      <c r="O21" s="13">
        <v>9.8000000000000007</v>
      </c>
      <c r="P21" s="13">
        <v>24.5</v>
      </c>
      <c r="Q21" s="13">
        <v>26.5</v>
      </c>
      <c r="R21" s="13">
        <v>22.1</v>
      </c>
      <c r="S21" s="13">
        <v>19.8</v>
      </c>
      <c r="T21" s="13">
        <v>27.3</v>
      </c>
      <c r="U21" s="13">
        <v>22.2</v>
      </c>
      <c r="V21" s="13">
        <v>20.2</v>
      </c>
      <c r="W21" s="13">
        <v>21.7</v>
      </c>
      <c r="X21" s="13">
        <v>12.1</v>
      </c>
      <c r="Y21" s="13">
        <v>16.2</v>
      </c>
      <c r="Z21" s="13">
        <v>18</v>
      </c>
      <c r="AA21" s="13">
        <v>20.7</v>
      </c>
      <c r="AB21" s="13">
        <v>39.1</v>
      </c>
      <c r="AC21" s="13">
        <v>33.4</v>
      </c>
      <c r="AD21" s="13">
        <v>8.5</v>
      </c>
      <c r="AE21" s="13">
        <v>8.9</v>
      </c>
      <c r="AF21" s="13">
        <v>4.0999999999999996</v>
      </c>
      <c r="AG21" s="13">
        <v>6.1</v>
      </c>
      <c r="AH21" s="13">
        <v>13.1</v>
      </c>
      <c r="AI21" s="13">
        <v>8.8000000000000007</v>
      </c>
      <c r="AJ21" s="13">
        <v>40.799999999999997</v>
      </c>
      <c r="AK21" s="13">
        <v>30.4</v>
      </c>
      <c r="AL21" s="13">
        <v>31.7</v>
      </c>
      <c r="AM21" s="13">
        <v>37.299999999999997</v>
      </c>
      <c r="AN21" s="13">
        <v>14.4</v>
      </c>
      <c r="AO21" s="13">
        <v>23.6</v>
      </c>
      <c r="AP21" s="5"/>
    </row>
    <row r="22" spans="1:42" x14ac:dyDescent="0.2">
      <c r="A22" s="7" t="s">
        <v>18</v>
      </c>
      <c r="B22" s="12">
        <v>77401</v>
      </c>
      <c r="C22" s="12">
        <v>184321</v>
      </c>
      <c r="D22" s="13">
        <v>7.1</v>
      </c>
      <c r="E22" s="13">
        <v>8.8000000000000007</v>
      </c>
      <c r="F22" s="13">
        <v>5.0999999999999996</v>
      </c>
      <c r="G22" s="13">
        <v>5.5</v>
      </c>
      <c r="H22" s="13">
        <v>10.9</v>
      </c>
      <c r="I22" s="13">
        <v>9.3000000000000007</v>
      </c>
      <c r="J22" s="13">
        <v>34</v>
      </c>
      <c r="K22" s="13">
        <v>28.4</v>
      </c>
      <c r="L22" s="11">
        <v>31491</v>
      </c>
      <c r="M22" s="11">
        <v>33756</v>
      </c>
      <c r="N22" s="13">
        <v>6.6</v>
      </c>
      <c r="O22" s="13">
        <v>11.6</v>
      </c>
      <c r="P22" s="13">
        <v>26.3</v>
      </c>
      <c r="Q22" s="13">
        <v>26.6</v>
      </c>
      <c r="R22" s="13">
        <v>17.2</v>
      </c>
      <c r="S22" s="13">
        <v>18.399999999999999</v>
      </c>
      <c r="T22" s="13">
        <v>29.1</v>
      </c>
      <c r="U22" s="13">
        <v>23.1</v>
      </c>
      <c r="V22" s="13">
        <v>20.6</v>
      </c>
      <c r="W22" s="13">
        <v>20.3</v>
      </c>
      <c r="X22" s="13">
        <v>12.9</v>
      </c>
      <c r="Y22" s="13">
        <v>18.8</v>
      </c>
      <c r="Z22" s="13">
        <v>19.100000000000001</v>
      </c>
      <c r="AA22" s="13">
        <v>21.7</v>
      </c>
      <c r="AB22" s="13">
        <v>41.8</v>
      </c>
      <c r="AC22" s="13">
        <v>34.5</v>
      </c>
      <c r="AD22" s="13">
        <v>8.8000000000000007</v>
      </c>
      <c r="AE22" s="13">
        <v>8.5</v>
      </c>
      <c r="AF22" s="13">
        <v>4.0999999999999996</v>
      </c>
      <c r="AG22" s="13">
        <v>5.5</v>
      </c>
      <c r="AH22" s="13">
        <v>10.199999999999999</v>
      </c>
      <c r="AI22" s="13">
        <v>7.6</v>
      </c>
      <c r="AJ22" s="13">
        <v>38.9</v>
      </c>
      <c r="AK22" s="13">
        <v>32.799999999999997</v>
      </c>
      <c r="AL22" s="13">
        <v>34.4</v>
      </c>
      <c r="AM22" s="13">
        <v>36.1</v>
      </c>
      <c r="AN22" s="13">
        <v>16.600000000000001</v>
      </c>
      <c r="AO22" s="13">
        <v>23.5</v>
      </c>
      <c r="AP22" s="5"/>
    </row>
    <row r="23" spans="1:42" x14ac:dyDescent="0.2">
      <c r="A23" s="7" t="s">
        <v>19</v>
      </c>
      <c r="B23" s="12">
        <v>76106</v>
      </c>
      <c r="C23" s="12">
        <v>37852</v>
      </c>
      <c r="D23" s="13">
        <v>6.5</v>
      </c>
      <c r="E23" s="13">
        <v>8.6999999999999993</v>
      </c>
      <c r="F23" s="13">
        <v>3.7</v>
      </c>
      <c r="G23" s="13">
        <v>4.5999999999999996</v>
      </c>
      <c r="H23" s="13">
        <v>5.9</v>
      </c>
      <c r="I23" s="13">
        <v>6.8</v>
      </c>
      <c r="J23" s="13">
        <v>31.3</v>
      </c>
      <c r="K23" s="13">
        <v>30.3</v>
      </c>
      <c r="L23" s="11">
        <v>32472</v>
      </c>
      <c r="M23" s="11">
        <v>31317</v>
      </c>
      <c r="N23" s="13">
        <v>5.0999999999999996</v>
      </c>
      <c r="O23" s="13">
        <v>8.6</v>
      </c>
      <c r="P23" s="13">
        <v>26.1</v>
      </c>
      <c r="Q23" s="13">
        <v>22.2</v>
      </c>
      <c r="R23" s="13">
        <v>19.2</v>
      </c>
      <c r="S23" s="13">
        <v>14.5</v>
      </c>
      <c r="T23" s="13">
        <v>29.3</v>
      </c>
      <c r="U23" s="13">
        <v>26.7</v>
      </c>
      <c r="V23" s="13">
        <v>20.3</v>
      </c>
      <c r="W23" s="13">
        <v>28.1</v>
      </c>
      <c r="X23" s="13">
        <v>12.2</v>
      </c>
      <c r="Y23" s="13">
        <v>14.7</v>
      </c>
      <c r="Z23" s="13">
        <v>19.3</v>
      </c>
      <c r="AA23" s="13">
        <v>16.3</v>
      </c>
      <c r="AB23" s="13">
        <v>40.6</v>
      </c>
      <c r="AC23" s="13">
        <v>36</v>
      </c>
      <c r="AD23" s="13">
        <v>8.6999999999999993</v>
      </c>
      <c r="AE23" s="13">
        <v>13.1</v>
      </c>
      <c r="AF23" s="13">
        <v>5</v>
      </c>
      <c r="AG23" s="13">
        <v>7.3</v>
      </c>
      <c r="AH23" s="13">
        <v>7.2</v>
      </c>
      <c r="AI23" s="13">
        <v>8.4</v>
      </c>
      <c r="AJ23" s="13">
        <v>35.6</v>
      </c>
      <c r="AK23" s="13">
        <v>33.200000000000003</v>
      </c>
      <c r="AL23" s="13">
        <v>34.6</v>
      </c>
      <c r="AM23" s="13">
        <v>29.8</v>
      </c>
      <c r="AN23" s="13">
        <v>22.7</v>
      </c>
      <c r="AO23" s="13">
        <v>28.6</v>
      </c>
      <c r="AP23" s="5"/>
    </row>
    <row r="24" spans="1:42" x14ac:dyDescent="0.2">
      <c r="A24" s="7" t="s">
        <v>20</v>
      </c>
      <c r="B24" s="12">
        <v>60675</v>
      </c>
      <c r="C24" s="12">
        <v>324207</v>
      </c>
      <c r="D24" s="13">
        <v>8.5</v>
      </c>
      <c r="E24" s="13">
        <v>12.9</v>
      </c>
      <c r="F24" s="13">
        <v>3.1</v>
      </c>
      <c r="G24" s="13">
        <v>4.8</v>
      </c>
      <c r="H24" s="13">
        <v>4.0999999999999996</v>
      </c>
      <c r="I24" s="13">
        <v>5.5</v>
      </c>
      <c r="J24" s="13">
        <v>24.7</v>
      </c>
      <c r="K24" s="13">
        <v>20.9</v>
      </c>
      <c r="L24" s="11">
        <v>45336</v>
      </c>
      <c r="M24" s="11">
        <v>50385</v>
      </c>
      <c r="N24" s="13">
        <v>5.0999999999999996</v>
      </c>
      <c r="O24" s="13">
        <v>10.8</v>
      </c>
      <c r="P24" s="13">
        <v>23.2</v>
      </c>
      <c r="Q24" s="13">
        <v>30.5</v>
      </c>
      <c r="R24" s="13">
        <v>21.1</v>
      </c>
      <c r="S24" s="13">
        <v>18.600000000000001</v>
      </c>
      <c r="T24" s="13">
        <v>27.1</v>
      </c>
      <c r="U24" s="13">
        <v>20</v>
      </c>
      <c r="V24" s="13">
        <v>23.5</v>
      </c>
      <c r="W24" s="13">
        <v>20</v>
      </c>
      <c r="X24" s="13">
        <v>13.4</v>
      </c>
      <c r="Y24" s="13">
        <v>22.2</v>
      </c>
      <c r="Z24" s="13">
        <v>18.600000000000001</v>
      </c>
      <c r="AA24" s="13">
        <v>26.3</v>
      </c>
      <c r="AB24" s="13">
        <v>38</v>
      </c>
      <c r="AC24" s="13">
        <v>29.1</v>
      </c>
      <c r="AD24" s="13">
        <v>10.199999999999999</v>
      </c>
      <c r="AE24" s="13">
        <v>8.1999999999999993</v>
      </c>
      <c r="AF24" s="13">
        <v>5.3</v>
      </c>
      <c r="AG24" s="13">
        <v>5.6</v>
      </c>
      <c r="AH24" s="13">
        <v>7.6</v>
      </c>
      <c r="AI24" s="13">
        <v>5.3</v>
      </c>
      <c r="AJ24" s="13">
        <v>35.700000000000003</v>
      </c>
      <c r="AK24" s="13">
        <v>24.5</v>
      </c>
      <c r="AL24" s="13">
        <v>27.1</v>
      </c>
      <c r="AM24" s="13">
        <v>33.6</v>
      </c>
      <c r="AN24" s="13">
        <v>29.6</v>
      </c>
      <c r="AO24" s="13">
        <v>36.6</v>
      </c>
      <c r="AP24" s="5"/>
    </row>
    <row r="25" spans="1:42" x14ac:dyDescent="0.2">
      <c r="A25" s="7" t="s">
        <v>21</v>
      </c>
      <c r="B25" s="12">
        <v>36184</v>
      </c>
      <c r="C25" s="12">
        <v>302103</v>
      </c>
      <c r="D25" s="13">
        <v>6.1</v>
      </c>
      <c r="E25" s="13">
        <v>5.9</v>
      </c>
      <c r="F25" s="13">
        <v>8.1</v>
      </c>
      <c r="G25" s="13">
        <v>7</v>
      </c>
      <c r="H25" s="13">
        <v>3.6</v>
      </c>
      <c r="I25" s="13">
        <v>6.7</v>
      </c>
      <c r="J25" s="13">
        <v>24.3</v>
      </c>
      <c r="K25" s="13">
        <v>28.8</v>
      </c>
      <c r="L25" s="11">
        <v>43206</v>
      </c>
      <c r="M25" s="11">
        <v>38442</v>
      </c>
      <c r="N25" s="13">
        <v>4.9000000000000004</v>
      </c>
      <c r="O25" s="13">
        <v>6.8</v>
      </c>
      <c r="P25" s="13">
        <v>22.3</v>
      </c>
      <c r="Q25" s="13">
        <v>20.2</v>
      </c>
      <c r="R25" s="13">
        <v>15.7</v>
      </c>
      <c r="S25" s="13">
        <v>16.2</v>
      </c>
      <c r="T25" s="13">
        <v>29.6</v>
      </c>
      <c r="U25" s="13">
        <v>26.5</v>
      </c>
      <c r="V25" s="13">
        <v>27.4</v>
      </c>
      <c r="W25" s="13">
        <v>30.3</v>
      </c>
      <c r="X25" s="13">
        <v>8.8000000000000007</v>
      </c>
      <c r="Y25" s="13">
        <v>11.4</v>
      </c>
      <c r="Z25" s="13">
        <v>12.4</v>
      </c>
      <c r="AA25" s="13">
        <v>13.5</v>
      </c>
      <c r="AB25" s="13">
        <v>37.4</v>
      </c>
      <c r="AC25" s="13">
        <v>33.5</v>
      </c>
      <c r="AD25" s="13">
        <v>11.1</v>
      </c>
      <c r="AE25" s="13">
        <v>13.8</v>
      </c>
      <c r="AF25" s="13">
        <v>6.9</v>
      </c>
      <c r="AG25" s="13">
        <v>8.6</v>
      </c>
      <c r="AH25" s="13">
        <v>7.7</v>
      </c>
      <c r="AI25" s="13">
        <v>7.4</v>
      </c>
      <c r="AJ25" s="13">
        <v>28.7</v>
      </c>
      <c r="AK25" s="13">
        <v>31.5</v>
      </c>
      <c r="AL25" s="13">
        <v>30.8</v>
      </c>
      <c r="AM25" s="13">
        <v>30.5</v>
      </c>
      <c r="AN25" s="13">
        <v>32.9</v>
      </c>
      <c r="AO25" s="13">
        <v>30.6</v>
      </c>
      <c r="AP25" s="5"/>
    </row>
    <row r="26" spans="1:42" x14ac:dyDescent="0.2">
      <c r="A26" s="7" t="s">
        <v>22</v>
      </c>
      <c r="B26" s="12">
        <v>191274</v>
      </c>
      <c r="C26" s="12">
        <v>408861</v>
      </c>
      <c r="D26" s="13">
        <v>5.2</v>
      </c>
      <c r="E26" s="13">
        <v>6.8</v>
      </c>
      <c r="F26" s="13">
        <v>6.1</v>
      </c>
      <c r="G26" s="13">
        <v>7.8</v>
      </c>
      <c r="H26" s="13">
        <v>5.8</v>
      </c>
      <c r="I26" s="13">
        <v>8.9</v>
      </c>
      <c r="J26" s="13">
        <v>30.5</v>
      </c>
      <c r="K26" s="13">
        <v>29.3</v>
      </c>
      <c r="L26" s="11">
        <v>33675</v>
      </c>
      <c r="M26" s="11">
        <v>34390</v>
      </c>
      <c r="N26" s="13">
        <v>5.0999999999999996</v>
      </c>
      <c r="O26" s="13">
        <v>6.8</v>
      </c>
      <c r="P26" s="13">
        <v>19.399999999999999</v>
      </c>
      <c r="Q26" s="13">
        <v>23.7</v>
      </c>
      <c r="R26" s="13">
        <v>20.399999999999999</v>
      </c>
      <c r="S26" s="13">
        <v>19.100000000000001</v>
      </c>
      <c r="T26" s="13">
        <v>33.4</v>
      </c>
      <c r="U26" s="13">
        <v>25.1</v>
      </c>
      <c r="V26" s="13">
        <v>21.8</v>
      </c>
      <c r="W26" s="13">
        <v>25.3</v>
      </c>
      <c r="X26" s="13">
        <v>7.7</v>
      </c>
      <c r="Y26" s="13">
        <v>10.5</v>
      </c>
      <c r="Z26" s="13">
        <v>13.3</v>
      </c>
      <c r="AA26" s="13">
        <v>15.3</v>
      </c>
      <c r="AB26" s="13">
        <v>43.5</v>
      </c>
      <c r="AC26" s="13">
        <v>35.799999999999997</v>
      </c>
      <c r="AD26" s="13">
        <v>10.199999999999999</v>
      </c>
      <c r="AE26" s="13">
        <v>10.9</v>
      </c>
      <c r="AF26" s="13">
        <v>4.5</v>
      </c>
      <c r="AG26" s="13">
        <v>7.1</v>
      </c>
      <c r="AH26" s="13">
        <v>8.1999999999999993</v>
      </c>
      <c r="AI26" s="13">
        <v>7.3</v>
      </c>
      <c r="AJ26" s="13">
        <v>36.200000000000003</v>
      </c>
      <c r="AK26" s="13">
        <v>30.6</v>
      </c>
      <c r="AL26" s="13">
        <v>38.4</v>
      </c>
      <c r="AM26" s="13">
        <v>39.799999999999997</v>
      </c>
      <c r="AN26" s="13">
        <v>17.100000000000001</v>
      </c>
      <c r="AO26" s="13">
        <v>22.3</v>
      </c>
      <c r="AP26" s="5"/>
    </row>
    <row r="27" spans="1:42" x14ac:dyDescent="0.2">
      <c r="A27" s="7" t="s">
        <v>23</v>
      </c>
      <c r="B27" s="12">
        <v>104048</v>
      </c>
      <c r="C27" s="12">
        <v>218373</v>
      </c>
      <c r="D27" s="13">
        <v>4.9000000000000004</v>
      </c>
      <c r="E27" s="13">
        <v>7.2</v>
      </c>
      <c r="F27" s="13">
        <v>5.0999999999999996</v>
      </c>
      <c r="G27" s="13">
        <v>4.5999999999999996</v>
      </c>
      <c r="H27" s="13">
        <v>5</v>
      </c>
      <c r="I27" s="13">
        <v>5.8</v>
      </c>
      <c r="J27" s="13">
        <v>29.1</v>
      </c>
      <c r="K27" s="13">
        <v>27.5</v>
      </c>
      <c r="L27" s="11">
        <v>36115</v>
      </c>
      <c r="M27" s="11">
        <v>37785</v>
      </c>
      <c r="N27" s="13">
        <v>4.5</v>
      </c>
      <c r="O27" s="13">
        <v>8.9</v>
      </c>
      <c r="P27" s="13">
        <v>17.3</v>
      </c>
      <c r="Q27" s="13">
        <v>20.2</v>
      </c>
      <c r="R27" s="13">
        <v>20.5</v>
      </c>
      <c r="S27" s="13">
        <v>18.5</v>
      </c>
      <c r="T27" s="13">
        <v>32.200000000000003</v>
      </c>
      <c r="U27" s="13">
        <v>24.6</v>
      </c>
      <c r="V27" s="13">
        <v>25.5</v>
      </c>
      <c r="W27" s="13">
        <v>27.7</v>
      </c>
      <c r="X27" s="13">
        <v>8.9</v>
      </c>
      <c r="Y27" s="13">
        <v>13.2</v>
      </c>
      <c r="Z27" s="13">
        <v>11</v>
      </c>
      <c r="AA27" s="13">
        <v>12.7</v>
      </c>
      <c r="AB27" s="13">
        <v>43.9</v>
      </c>
      <c r="AC27" s="13">
        <v>35.1</v>
      </c>
      <c r="AD27" s="13">
        <v>11.9</v>
      </c>
      <c r="AE27" s="13">
        <v>12.1</v>
      </c>
      <c r="AF27" s="13">
        <v>4.3</v>
      </c>
      <c r="AG27" s="13">
        <v>8.5</v>
      </c>
      <c r="AH27" s="13">
        <v>8.6999999999999993</v>
      </c>
      <c r="AI27" s="13">
        <v>5.9</v>
      </c>
      <c r="AJ27" s="13">
        <v>38.799999999999997</v>
      </c>
      <c r="AK27" s="13">
        <v>29.1</v>
      </c>
      <c r="AL27" s="13">
        <v>33.799999999999997</v>
      </c>
      <c r="AM27" s="13">
        <v>36.9</v>
      </c>
      <c r="AN27" s="13">
        <v>18.8</v>
      </c>
      <c r="AO27" s="13">
        <v>28.1</v>
      </c>
      <c r="AP27" s="5"/>
    </row>
    <row r="28" spans="1:42" x14ac:dyDescent="0.2">
      <c r="A28" s="7" t="s">
        <v>24</v>
      </c>
      <c r="B28" s="12">
        <v>86163</v>
      </c>
      <c r="C28" s="12">
        <v>88337</v>
      </c>
      <c r="D28" s="13">
        <v>7.9</v>
      </c>
      <c r="E28" s="13">
        <v>9.6</v>
      </c>
      <c r="F28" s="13">
        <v>8.5</v>
      </c>
      <c r="G28" s="13">
        <v>4.7</v>
      </c>
      <c r="H28" s="13">
        <v>10.4</v>
      </c>
      <c r="I28" s="13">
        <v>8.4</v>
      </c>
      <c r="J28" s="13">
        <v>35.6</v>
      </c>
      <c r="K28" s="13">
        <v>29.3</v>
      </c>
      <c r="L28" s="11">
        <v>29328</v>
      </c>
      <c r="M28" s="11">
        <v>35127</v>
      </c>
      <c r="N28" s="13">
        <v>4.5</v>
      </c>
      <c r="O28" s="13">
        <v>9.6999999999999993</v>
      </c>
      <c r="P28" s="13">
        <v>21.8</v>
      </c>
      <c r="Q28" s="13">
        <v>29.3</v>
      </c>
      <c r="R28" s="13">
        <v>23</v>
      </c>
      <c r="S28" s="13">
        <v>19.100000000000001</v>
      </c>
      <c r="T28" s="13">
        <v>28.9</v>
      </c>
      <c r="U28" s="13">
        <v>21</v>
      </c>
      <c r="V28" s="13">
        <v>21.9</v>
      </c>
      <c r="W28" s="13">
        <v>21</v>
      </c>
      <c r="X28" s="13">
        <v>11.9</v>
      </c>
      <c r="Y28" s="13">
        <v>17.5</v>
      </c>
      <c r="Z28" s="13">
        <v>17.399999999999999</v>
      </c>
      <c r="AA28" s="13">
        <v>23.6</v>
      </c>
      <c r="AB28" s="13">
        <v>41</v>
      </c>
      <c r="AC28" s="13">
        <v>33.6</v>
      </c>
      <c r="AD28" s="13">
        <v>8.9</v>
      </c>
      <c r="AE28" s="13">
        <v>10.199999999999999</v>
      </c>
      <c r="AF28" s="13">
        <v>4</v>
      </c>
      <c r="AG28" s="13">
        <v>4.4000000000000004</v>
      </c>
      <c r="AH28" s="13">
        <v>11.6</v>
      </c>
      <c r="AI28" s="13">
        <v>6.8</v>
      </c>
      <c r="AJ28" s="13">
        <v>32</v>
      </c>
      <c r="AK28" s="13">
        <v>24.1</v>
      </c>
      <c r="AL28" s="13">
        <v>37.299999999999997</v>
      </c>
      <c r="AM28" s="13">
        <v>40.9</v>
      </c>
      <c r="AN28" s="13">
        <v>19.100000000000001</v>
      </c>
      <c r="AO28" s="13">
        <v>28.1</v>
      </c>
      <c r="AP28" s="5"/>
    </row>
    <row r="29" spans="1:42" x14ac:dyDescent="0.2">
      <c r="A29" s="7" t="s">
        <v>25</v>
      </c>
      <c r="B29" s="12">
        <v>150818</v>
      </c>
      <c r="C29" s="12">
        <v>287469</v>
      </c>
      <c r="D29" s="13">
        <v>6.5</v>
      </c>
      <c r="E29" s="13">
        <v>7.5</v>
      </c>
      <c r="F29" s="13">
        <v>5.3</v>
      </c>
      <c r="G29" s="13">
        <v>5.2</v>
      </c>
      <c r="H29" s="13">
        <v>8.3000000000000007</v>
      </c>
      <c r="I29" s="13">
        <v>8.3000000000000007</v>
      </c>
      <c r="J29" s="13">
        <v>33.1</v>
      </c>
      <c r="K29" s="13">
        <v>30.1</v>
      </c>
      <c r="L29" s="11">
        <v>30433</v>
      </c>
      <c r="M29" s="11">
        <v>35186</v>
      </c>
      <c r="N29" s="13">
        <v>5</v>
      </c>
      <c r="O29" s="13">
        <v>8.6999999999999993</v>
      </c>
      <c r="P29" s="13">
        <v>22.4</v>
      </c>
      <c r="Q29" s="13">
        <v>24.5</v>
      </c>
      <c r="R29" s="13">
        <v>21.6</v>
      </c>
      <c r="S29" s="13">
        <v>20.3</v>
      </c>
      <c r="T29" s="13">
        <v>30.4</v>
      </c>
      <c r="U29" s="13">
        <v>23.5</v>
      </c>
      <c r="V29" s="13">
        <v>20.6</v>
      </c>
      <c r="W29" s="13">
        <v>22.9</v>
      </c>
      <c r="X29" s="13">
        <v>11.4</v>
      </c>
      <c r="Y29" s="13">
        <v>14.6</v>
      </c>
      <c r="Z29" s="13">
        <v>17.8</v>
      </c>
      <c r="AA29" s="13">
        <v>17.7</v>
      </c>
      <c r="AB29" s="13">
        <v>42.2</v>
      </c>
      <c r="AC29" s="13">
        <v>34.700000000000003</v>
      </c>
      <c r="AD29" s="13">
        <v>9.9</v>
      </c>
      <c r="AE29" s="13">
        <v>10</v>
      </c>
      <c r="AF29" s="13">
        <v>3.6</v>
      </c>
      <c r="AG29" s="13">
        <v>6.1</v>
      </c>
      <c r="AH29" s="13">
        <v>10</v>
      </c>
      <c r="AI29" s="13">
        <v>7.8</v>
      </c>
      <c r="AJ29" s="13">
        <v>39.9</v>
      </c>
      <c r="AK29" s="13">
        <v>31</v>
      </c>
      <c r="AL29" s="13">
        <v>33.799999999999997</v>
      </c>
      <c r="AM29" s="13">
        <v>36.299999999999997</v>
      </c>
      <c r="AN29" s="13">
        <v>16.3</v>
      </c>
      <c r="AO29" s="13">
        <v>25</v>
      </c>
      <c r="AP29" s="5"/>
    </row>
    <row r="30" spans="1:42" x14ac:dyDescent="0.2">
      <c r="A30" s="7" t="s">
        <v>26</v>
      </c>
      <c r="B30" s="12">
        <v>40895</v>
      </c>
      <c r="C30" s="12">
        <v>43601</v>
      </c>
      <c r="D30" s="13">
        <v>6.2</v>
      </c>
      <c r="E30" s="13">
        <v>8</v>
      </c>
      <c r="F30" s="13">
        <v>5.4</v>
      </c>
      <c r="G30" s="13">
        <v>4.5</v>
      </c>
      <c r="H30" s="13">
        <v>7.6</v>
      </c>
      <c r="I30" s="13">
        <v>8.5</v>
      </c>
      <c r="J30" s="13">
        <v>31.3</v>
      </c>
      <c r="K30" s="13">
        <v>28.3</v>
      </c>
      <c r="L30" s="11">
        <v>34288</v>
      </c>
      <c r="M30" s="11">
        <v>33465</v>
      </c>
      <c r="N30" s="13">
        <v>5.2</v>
      </c>
      <c r="O30" s="13">
        <v>10.3</v>
      </c>
      <c r="P30" s="13">
        <v>19.399999999999999</v>
      </c>
      <c r="Q30" s="13">
        <v>22.9</v>
      </c>
      <c r="R30" s="13">
        <v>22.4</v>
      </c>
      <c r="S30" s="13">
        <v>22.2</v>
      </c>
      <c r="T30" s="13">
        <v>30.1</v>
      </c>
      <c r="U30" s="13">
        <v>22</v>
      </c>
      <c r="V30" s="13">
        <v>22.9</v>
      </c>
      <c r="W30" s="13">
        <v>22.6</v>
      </c>
      <c r="X30" s="13">
        <v>10.5</v>
      </c>
      <c r="Y30" s="13">
        <v>15.7</v>
      </c>
      <c r="Z30" s="13">
        <v>17.5</v>
      </c>
      <c r="AA30" s="13">
        <v>19.899999999999999</v>
      </c>
      <c r="AB30" s="13">
        <v>44.7</v>
      </c>
      <c r="AC30" s="13">
        <v>36.9</v>
      </c>
      <c r="AD30" s="13">
        <v>8.3000000000000007</v>
      </c>
      <c r="AE30" s="13">
        <v>9.3000000000000007</v>
      </c>
      <c r="AF30" s="13">
        <v>4.3</v>
      </c>
      <c r="AG30" s="13">
        <v>5.4</v>
      </c>
      <c r="AH30" s="13">
        <v>5</v>
      </c>
      <c r="AI30" s="13">
        <v>5.8</v>
      </c>
      <c r="AJ30" s="13">
        <v>33</v>
      </c>
      <c r="AK30" s="13">
        <v>31.2</v>
      </c>
      <c r="AL30" s="13">
        <v>35.6</v>
      </c>
      <c r="AM30" s="13">
        <v>35</v>
      </c>
      <c r="AN30" s="13">
        <v>26.4</v>
      </c>
      <c r="AO30" s="13">
        <v>28</v>
      </c>
      <c r="AP30" s="5"/>
    </row>
    <row r="31" spans="1:42" x14ac:dyDescent="0.2">
      <c r="A31" s="7" t="s">
        <v>27</v>
      </c>
      <c r="B31" s="12">
        <v>36642</v>
      </c>
      <c r="C31" s="12">
        <v>91088</v>
      </c>
      <c r="D31" s="13">
        <v>4.8</v>
      </c>
      <c r="E31" s="13">
        <v>9.6999999999999993</v>
      </c>
      <c r="F31" s="13">
        <v>3.4</v>
      </c>
      <c r="G31" s="13">
        <v>4</v>
      </c>
      <c r="H31" s="13">
        <v>5.9</v>
      </c>
      <c r="I31" s="13">
        <v>6.4</v>
      </c>
      <c r="J31" s="13">
        <v>33.799999999999997</v>
      </c>
      <c r="K31" s="13">
        <v>25.7</v>
      </c>
      <c r="L31" s="11">
        <v>35087</v>
      </c>
      <c r="M31" s="11">
        <v>38597</v>
      </c>
      <c r="N31" s="13">
        <v>5.2</v>
      </c>
      <c r="O31" s="13">
        <v>12.6</v>
      </c>
      <c r="P31" s="13">
        <v>19.600000000000001</v>
      </c>
      <c r="Q31" s="13">
        <v>27.1</v>
      </c>
      <c r="R31" s="13">
        <v>14.9</v>
      </c>
      <c r="S31" s="13">
        <v>15.5</v>
      </c>
      <c r="T31" s="13">
        <v>28.8</v>
      </c>
      <c r="U31" s="13">
        <v>23.5</v>
      </c>
      <c r="V31" s="13">
        <v>31.4</v>
      </c>
      <c r="W31" s="13">
        <v>21.4</v>
      </c>
      <c r="X31" s="13">
        <v>8.1999999999999993</v>
      </c>
      <c r="Y31" s="13">
        <v>23.4</v>
      </c>
      <c r="Z31" s="13">
        <v>15.4</v>
      </c>
      <c r="AA31" s="13">
        <v>24.9</v>
      </c>
      <c r="AB31" s="13">
        <v>38.799999999999997</v>
      </c>
      <c r="AC31" s="13">
        <v>30.7</v>
      </c>
      <c r="AD31" s="13">
        <v>14.8</v>
      </c>
      <c r="AE31" s="13">
        <v>10.1</v>
      </c>
      <c r="AF31" s="13">
        <v>6.2</v>
      </c>
      <c r="AG31" s="13">
        <v>4.7</v>
      </c>
      <c r="AH31" s="13">
        <v>7.9</v>
      </c>
      <c r="AI31" s="13">
        <v>5</v>
      </c>
      <c r="AJ31" s="13">
        <v>41.2</v>
      </c>
      <c r="AK31" s="13">
        <v>29.1</v>
      </c>
      <c r="AL31" s="13">
        <v>35.5</v>
      </c>
      <c r="AM31" s="13">
        <v>35.799999999999997</v>
      </c>
      <c r="AN31" s="13">
        <v>15.4</v>
      </c>
      <c r="AO31" s="13">
        <v>30.2</v>
      </c>
      <c r="AP31" s="5"/>
    </row>
    <row r="32" spans="1:42" x14ac:dyDescent="0.2">
      <c r="A32" s="7" t="s">
        <v>28</v>
      </c>
      <c r="B32" s="12">
        <v>18050</v>
      </c>
      <c r="C32" s="12">
        <v>194264</v>
      </c>
      <c r="D32" s="13">
        <v>5.2</v>
      </c>
      <c r="E32" s="13">
        <v>9.8000000000000007</v>
      </c>
      <c r="F32" s="13">
        <v>6.9</v>
      </c>
      <c r="G32" s="13">
        <v>7.4</v>
      </c>
      <c r="H32" s="13">
        <v>6.3</v>
      </c>
      <c r="I32" s="13">
        <v>7.9</v>
      </c>
      <c r="J32" s="13">
        <v>36.1</v>
      </c>
      <c r="K32" s="13">
        <v>28.6</v>
      </c>
      <c r="L32" s="11">
        <v>36502</v>
      </c>
      <c r="M32" s="11">
        <v>35195</v>
      </c>
      <c r="N32" s="13">
        <v>2.2999999999999998</v>
      </c>
      <c r="O32" s="13">
        <v>9.1999999999999993</v>
      </c>
      <c r="P32" s="13">
        <v>23.8</v>
      </c>
      <c r="Q32" s="13">
        <v>26.2</v>
      </c>
      <c r="R32" s="13">
        <v>21.4</v>
      </c>
      <c r="S32" s="13">
        <v>18.399999999999999</v>
      </c>
      <c r="T32" s="13">
        <v>34.9</v>
      </c>
      <c r="U32" s="13">
        <v>27.1</v>
      </c>
      <c r="V32" s="13">
        <v>17.600000000000001</v>
      </c>
      <c r="W32" s="13">
        <v>19.100000000000001</v>
      </c>
      <c r="X32" s="13">
        <v>6.5</v>
      </c>
      <c r="Y32" s="13">
        <v>17.3</v>
      </c>
      <c r="Z32" s="13">
        <v>16</v>
      </c>
      <c r="AA32" s="13">
        <v>21.5</v>
      </c>
      <c r="AB32" s="13">
        <v>40.9</v>
      </c>
      <c r="AC32" s="13">
        <v>37.9</v>
      </c>
      <c r="AD32" s="13">
        <v>10.3</v>
      </c>
      <c r="AE32" s="13">
        <v>9.1999999999999993</v>
      </c>
      <c r="AF32" s="13">
        <v>2.2000000000000002</v>
      </c>
      <c r="AG32" s="13">
        <v>3.6</v>
      </c>
      <c r="AH32" s="13">
        <v>2.6</v>
      </c>
      <c r="AI32" s="13">
        <v>4.8</v>
      </c>
      <c r="AJ32" s="13">
        <v>27.9</v>
      </c>
      <c r="AK32" s="13">
        <v>26.4</v>
      </c>
      <c r="AL32" s="13">
        <v>47.8</v>
      </c>
      <c r="AM32" s="13">
        <v>42.9</v>
      </c>
      <c r="AN32" s="13">
        <v>21.7</v>
      </c>
      <c r="AO32" s="13">
        <v>25.9</v>
      </c>
      <c r="AP32" s="5"/>
    </row>
    <row r="33" spans="1:42" x14ac:dyDescent="0.2">
      <c r="A33" s="7" t="s">
        <v>29</v>
      </c>
      <c r="B33" s="12">
        <v>44036</v>
      </c>
      <c r="C33" s="12">
        <v>55516</v>
      </c>
      <c r="D33" s="13">
        <v>6.6</v>
      </c>
      <c r="E33" s="13">
        <v>5.4</v>
      </c>
      <c r="F33" s="13">
        <v>8.6</v>
      </c>
      <c r="G33" s="13">
        <v>5.2</v>
      </c>
      <c r="H33" s="13">
        <v>3.7</v>
      </c>
      <c r="I33" s="13">
        <v>6.9</v>
      </c>
      <c r="J33" s="13">
        <v>29.9</v>
      </c>
      <c r="K33" s="13">
        <v>26.7</v>
      </c>
      <c r="L33" s="11">
        <v>40877</v>
      </c>
      <c r="M33" s="11">
        <v>37457</v>
      </c>
      <c r="N33" s="13">
        <v>5.0999999999999996</v>
      </c>
      <c r="O33" s="13">
        <v>7.2</v>
      </c>
      <c r="P33" s="13">
        <v>23.2</v>
      </c>
      <c r="Q33" s="13">
        <v>21.7</v>
      </c>
      <c r="R33" s="13">
        <v>18.5</v>
      </c>
      <c r="S33" s="13">
        <v>19.7</v>
      </c>
      <c r="T33" s="13">
        <v>29.9</v>
      </c>
      <c r="U33" s="13">
        <v>25.1</v>
      </c>
      <c r="V33" s="13">
        <v>23.3</v>
      </c>
      <c r="W33" s="13">
        <v>26.3</v>
      </c>
      <c r="X33" s="13">
        <v>9</v>
      </c>
      <c r="Y33" s="13">
        <v>11.3</v>
      </c>
      <c r="Z33" s="13">
        <v>14.7</v>
      </c>
      <c r="AA33" s="13">
        <v>12.7</v>
      </c>
      <c r="AB33" s="13">
        <v>39</v>
      </c>
      <c r="AC33" s="13">
        <v>37.700000000000003</v>
      </c>
      <c r="AD33" s="13">
        <v>11.4</v>
      </c>
      <c r="AE33" s="13">
        <v>11.5</v>
      </c>
      <c r="AF33" s="13">
        <v>5</v>
      </c>
      <c r="AG33" s="13">
        <v>8</v>
      </c>
      <c r="AH33" s="13">
        <v>5.7</v>
      </c>
      <c r="AI33" s="13">
        <v>8.4</v>
      </c>
      <c r="AJ33" s="13">
        <v>32.200000000000003</v>
      </c>
      <c r="AK33" s="13">
        <v>32.200000000000003</v>
      </c>
      <c r="AL33" s="13">
        <v>30.3</v>
      </c>
      <c r="AM33" s="13">
        <v>30.9</v>
      </c>
      <c r="AN33" s="13">
        <v>31.9</v>
      </c>
      <c r="AO33" s="13">
        <v>28.5</v>
      </c>
      <c r="AP33" s="5"/>
    </row>
    <row r="34" spans="1:42" x14ac:dyDescent="0.2">
      <c r="A34" s="7" t="s">
        <v>30</v>
      </c>
      <c r="B34" s="12">
        <v>27346</v>
      </c>
      <c r="C34" s="12">
        <v>333069</v>
      </c>
      <c r="D34" s="13">
        <v>5.4</v>
      </c>
      <c r="E34" s="13">
        <v>5.7</v>
      </c>
      <c r="F34" s="13">
        <v>7.2</v>
      </c>
      <c r="G34" s="13">
        <v>8.3000000000000007</v>
      </c>
      <c r="H34" s="13">
        <v>3.8</v>
      </c>
      <c r="I34" s="13">
        <v>5.6</v>
      </c>
      <c r="J34" s="13">
        <v>26.8</v>
      </c>
      <c r="K34" s="13">
        <v>28.3</v>
      </c>
      <c r="L34" s="11">
        <v>45527</v>
      </c>
      <c r="M34" s="11">
        <v>41654</v>
      </c>
      <c r="N34" s="13">
        <v>5.8</v>
      </c>
      <c r="O34" s="13">
        <v>5.6</v>
      </c>
      <c r="P34" s="13">
        <v>21.5</v>
      </c>
      <c r="Q34" s="13">
        <v>16.7</v>
      </c>
      <c r="R34" s="13">
        <v>18</v>
      </c>
      <c r="S34" s="13">
        <v>16</v>
      </c>
      <c r="T34" s="13">
        <v>27.7</v>
      </c>
      <c r="U34" s="13">
        <v>28.7</v>
      </c>
      <c r="V34" s="13">
        <v>27</v>
      </c>
      <c r="W34" s="13">
        <v>33.1</v>
      </c>
      <c r="X34" s="13">
        <v>12.9</v>
      </c>
      <c r="Y34" s="13">
        <v>9.6999999999999993</v>
      </c>
      <c r="Z34" s="13">
        <v>14.2</v>
      </c>
      <c r="AA34" s="13">
        <v>10.9</v>
      </c>
      <c r="AB34" s="13">
        <v>35.9</v>
      </c>
      <c r="AC34" s="13">
        <v>36.5</v>
      </c>
      <c r="AD34" s="13">
        <v>9.8000000000000007</v>
      </c>
      <c r="AE34" s="13">
        <v>13.5</v>
      </c>
      <c r="AF34" s="13">
        <v>6.4</v>
      </c>
      <c r="AG34" s="13">
        <v>9.6</v>
      </c>
      <c r="AH34" s="13">
        <v>7.2</v>
      </c>
      <c r="AI34" s="13">
        <v>8.8000000000000007</v>
      </c>
      <c r="AJ34" s="13">
        <v>36.9</v>
      </c>
      <c r="AK34" s="13">
        <v>33</v>
      </c>
      <c r="AL34" s="13">
        <v>29.5</v>
      </c>
      <c r="AM34" s="13">
        <v>29.1</v>
      </c>
      <c r="AN34" s="13">
        <v>26.3</v>
      </c>
      <c r="AO34" s="13">
        <v>29.1</v>
      </c>
      <c r="AP34" s="5"/>
    </row>
    <row r="35" spans="1:42" x14ac:dyDescent="0.2">
      <c r="A35" s="7" t="s">
        <v>31</v>
      </c>
      <c r="B35" s="12">
        <v>35617</v>
      </c>
      <c r="C35" s="12">
        <v>116438</v>
      </c>
      <c r="D35" s="13">
        <v>9</v>
      </c>
      <c r="E35" s="13">
        <v>8.6</v>
      </c>
      <c r="F35" s="13">
        <v>4.4000000000000004</v>
      </c>
      <c r="G35" s="13">
        <v>5.0999999999999996</v>
      </c>
      <c r="H35" s="13">
        <v>10.4</v>
      </c>
      <c r="I35" s="13">
        <v>8.1999999999999993</v>
      </c>
      <c r="J35" s="13">
        <v>32.6</v>
      </c>
      <c r="K35" s="13">
        <v>30.2</v>
      </c>
      <c r="L35" s="11">
        <v>33130</v>
      </c>
      <c r="M35" s="11">
        <v>38052</v>
      </c>
      <c r="N35" s="13">
        <v>6.5</v>
      </c>
      <c r="O35" s="13">
        <v>9.5</v>
      </c>
      <c r="P35" s="13">
        <v>20.3</v>
      </c>
      <c r="Q35" s="13">
        <v>22.4</v>
      </c>
      <c r="R35" s="13">
        <v>23.6</v>
      </c>
      <c r="S35" s="13">
        <v>19.899999999999999</v>
      </c>
      <c r="T35" s="13">
        <v>28.1</v>
      </c>
      <c r="U35" s="13">
        <v>26.5</v>
      </c>
      <c r="V35" s="13">
        <v>21.5</v>
      </c>
      <c r="W35" s="13">
        <v>21.8</v>
      </c>
      <c r="X35" s="13">
        <v>13.6</v>
      </c>
      <c r="Y35" s="13">
        <v>17.399999999999999</v>
      </c>
      <c r="Z35" s="13">
        <v>17.100000000000001</v>
      </c>
      <c r="AA35" s="13">
        <v>19</v>
      </c>
      <c r="AB35" s="13">
        <v>43.2</v>
      </c>
      <c r="AC35" s="13">
        <v>40.9</v>
      </c>
      <c r="AD35" s="13">
        <v>10.199999999999999</v>
      </c>
      <c r="AE35" s="13">
        <v>10.7</v>
      </c>
      <c r="AF35" s="13">
        <v>2.2000000000000002</v>
      </c>
      <c r="AG35" s="13">
        <v>4.8</v>
      </c>
      <c r="AH35" s="13">
        <v>5</v>
      </c>
      <c r="AI35" s="13">
        <v>6.2</v>
      </c>
      <c r="AJ35" s="13">
        <v>28.3</v>
      </c>
      <c r="AK35" s="13">
        <v>24.2</v>
      </c>
      <c r="AL35" s="13">
        <v>35.1</v>
      </c>
      <c r="AM35" s="13">
        <v>40.4</v>
      </c>
      <c r="AN35" s="13">
        <v>31.6</v>
      </c>
      <c r="AO35" s="13">
        <v>29.2</v>
      </c>
      <c r="AP35" s="5"/>
    </row>
    <row r="36" spans="1:42" x14ac:dyDescent="0.2">
      <c r="A36" s="7" t="s">
        <v>32</v>
      </c>
      <c r="B36" s="12">
        <v>173629</v>
      </c>
      <c r="C36" s="12">
        <v>599434</v>
      </c>
      <c r="D36" s="13">
        <v>6.6</v>
      </c>
      <c r="E36" s="13">
        <v>6.1</v>
      </c>
      <c r="F36" s="13">
        <v>5.6</v>
      </c>
      <c r="G36" s="13">
        <v>7</v>
      </c>
      <c r="H36" s="13">
        <v>5.4</v>
      </c>
      <c r="I36" s="13">
        <v>7</v>
      </c>
      <c r="J36" s="13">
        <v>28.7</v>
      </c>
      <c r="K36" s="13">
        <v>28.7</v>
      </c>
      <c r="L36" s="11">
        <v>36307</v>
      </c>
      <c r="M36" s="11">
        <v>36900</v>
      </c>
      <c r="N36" s="13">
        <v>4.9000000000000004</v>
      </c>
      <c r="O36" s="13">
        <v>7.1</v>
      </c>
      <c r="P36" s="13">
        <v>23.7</v>
      </c>
      <c r="Q36" s="13">
        <v>19</v>
      </c>
      <c r="R36" s="13">
        <v>20.100000000000001</v>
      </c>
      <c r="S36" s="13">
        <v>15.9</v>
      </c>
      <c r="T36" s="13">
        <v>27.7</v>
      </c>
      <c r="U36" s="13">
        <v>26.8</v>
      </c>
      <c r="V36" s="13">
        <v>23.5</v>
      </c>
      <c r="W36" s="13">
        <v>31.3</v>
      </c>
      <c r="X36" s="13">
        <v>9.8000000000000007</v>
      </c>
      <c r="Y36" s="13">
        <v>11.2</v>
      </c>
      <c r="Z36" s="13">
        <v>15</v>
      </c>
      <c r="AA36" s="13">
        <v>11.8</v>
      </c>
      <c r="AB36" s="13">
        <v>39</v>
      </c>
      <c r="AC36" s="13">
        <v>33.6</v>
      </c>
      <c r="AD36" s="13">
        <v>10</v>
      </c>
      <c r="AE36" s="13">
        <v>13.3</v>
      </c>
      <c r="AF36" s="13">
        <v>5.2</v>
      </c>
      <c r="AG36" s="13">
        <v>8.8000000000000007</v>
      </c>
      <c r="AH36" s="13">
        <v>8</v>
      </c>
      <c r="AI36" s="13">
        <v>8.5</v>
      </c>
      <c r="AJ36" s="13">
        <v>39.700000000000003</v>
      </c>
      <c r="AK36" s="13">
        <v>32.6</v>
      </c>
      <c r="AL36" s="13">
        <v>33</v>
      </c>
      <c r="AM36" s="13">
        <v>32.1</v>
      </c>
      <c r="AN36" s="13">
        <v>19.3</v>
      </c>
      <c r="AO36" s="13">
        <v>26.8</v>
      </c>
      <c r="AP36" s="5"/>
    </row>
    <row r="37" spans="1:42" x14ac:dyDescent="0.2">
      <c r="A37" s="7" t="s">
        <v>33</v>
      </c>
      <c r="B37" s="12">
        <v>239465</v>
      </c>
      <c r="C37" s="12">
        <v>433919</v>
      </c>
      <c r="D37" s="13">
        <v>7.5</v>
      </c>
      <c r="E37" s="13">
        <v>10.9</v>
      </c>
      <c r="F37" s="13">
        <v>5.9</v>
      </c>
      <c r="G37" s="13">
        <v>6.8</v>
      </c>
      <c r="H37" s="13">
        <v>8.4</v>
      </c>
      <c r="I37" s="13">
        <v>7.2</v>
      </c>
      <c r="J37" s="13">
        <v>32</v>
      </c>
      <c r="K37" s="13">
        <v>27</v>
      </c>
      <c r="L37" s="11">
        <v>32084</v>
      </c>
      <c r="M37" s="11">
        <v>37062</v>
      </c>
      <c r="N37" s="13">
        <v>6.7</v>
      </c>
      <c r="O37" s="13">
        <v>11.2</v>
      </c>
      <c r="P37" s="13">
        <v>23.5</v>
      </c>
      <c r="Q37" s="13">
        <v>27.4</v>
      </c>
      <c r="R37" s="13">
        <v>21.4</v>
      </c>
      <c r="S37" s="13">
        <v>19.7</v>
      </c>
      <c r="T37" s="13">
        <v>29</v>
      </c>
      <c r="U37" s="13">
        <v>22.5</v>
      </c>
      <c r="V37" s="13">
        <v>19.5</v>
      </c>
      <c r="W37" s="13">
        <v>19.2</v>
      </c>
      <c r="X37" s="13">
        <v>13.5</v>
      </c>
      <c r="Y37" s="13">
        <v>20.399999999999999</v>
      </c>
      <c r="Z37" s="13">
        <v>19.5</v>
      </c>
      <c r="AA37" s="13">
        <v>24.1</v>
      </c>
      <c r="AB37" s="13">
        <v>41.9</v>
      </c>
      <c r="AC37" s="13">
        <v>33.4</v>
      </c>
      <c r="AD37" s="13">
        <v>8.6999999999999993</v>
      </c>
      <c r="AE37" s="13">
        <v>8.5</v>
      </c>
      <c r="AF37" s="13">
        <v>3.7</v>
      </c>
      <c r="AG37" s="13">
        <v>4.4000000000000004</v>
      </c>
      <c r="AH37" s="13">
        <v>9.6</v>
      </c>
      <c r="AI37" s="13">
        <v>5.2</v>
      </c>
      <c r="AJ37" s="13">
        <v>31.8</v>
      </c>
      <c r="AK37" s="13">
        <v>23.5</v>
      </c>
      <c r="AL37" s="13">
        <v>37.9</v>
      </c>
      <c r="AM37" s="13">
        <v>41.7</v>
      </c>
      <c r="AN37" s="13">
        <v>20.6</v>
      </c>
      <c r="AO37" s="13">
        <v>29.6</v>
      </c>
      <c r="AP37" s="5"/>
    </row>
    <row r="38" spans="1:42" x14ac:dyDescent="0.2">
      <c r="A38" s="7" t="s">
        <v>34</v>
      </c>
      <c r="B38" s="12">
        <v>20829</v>
      </c>
      <c r="C38" s="12">
        <v>29356</v>
      </c>
      <c r="D38" s="13">
        <v>5.2</v>
      </c>
      <c r="E38" s="13">
        <v>11</v>
      </c>
      <c r="F38" s="13">
        <v>0.9</v>
      </c>
      <c r="G38" s="13">
        <v>6.6</v>
      </c>
      <c r="H38" s="13">
        <v>4.5999999999999996</v>
      </c>
      <c r="I38" s="13">
        <v>6.1</v>
      </c>
      <c r="J38" s="13">
        <v>24.1</v>
      </c>
      <c r="K38" s="13">
        <v>25.5</v>
      </c>
      <c r="L38" s="11">
        <v>41799</v>
      </c>
      <c r="M38" s="11">
        <v>40740</v>
      </c>
      <c r="N38" s="13">
        <v>9.6999999999999993</v>
      </c>
      <c r="O38" s="13">
        <v>18.8</v>
      </c>
      <c r="P38" s="13">
        <v>22.4</v>
      </c>
      <c r="Q38" s="13">
        <v>25.3</v>
      </c>
      <c r="R38" s="13">
        <v>20</v>
      </c>
      <c r="S38" s="13">
        <v>16.7</v>
      </c>
      <c r="T38" s="13">
        <v>29</v>
      </c>
      <c r="U38" s="13">
        <v>18.5</v>
      </c>
      <c r="V38" s="13">
        <v>18.899999999999999</v>
      </c>
      <c r="W38" s="13">
        <v>20.7</v>
      </c>
      <c r="X38" s="13">
        <v>17.8</v>
      </c>
      <c r="Y38" s="13">
        <v>26.1</v>
      </c>
      <c r="Z38" s="13">
        <v>18.600000000000001</v>
      </c>
      <c r="AA38" s="13">
        <v>19.2</v>
      </c>
      <c r="AB38" s="13">
        <v>43.2</v>
      </c>
      <c r="AC38" s="13">
        <v>29.1</v>
      </c>
      <c r="AD38" s="13">
        <v>10.199999999999999</v>
      </c>
      <c r="AE38" s="13">
        <v>9.3000000000000007</v>
      </c>
      <c r="AF38" s="13">
        <v>3.4</v>
      </c>
      <c r="AG38" s="13">
        <v>4.8</v>
      </c>
      <c r="AH38" s="13">
        <v>7.6</v>
      </c>
      <c r="AI38" s="13">
        <v>6.1</v>
      </c>
      <c r="AJ38" s="13">
        <v>33.6</v>
      </c>
      <c r="AK38" s="13">
        <v>23.1</v>
      </c>
      <c r="AL38" s="13">
        <v>43.3</v>
      </c>
      <c r="AM38" s="13">
        <v>44.4</v>
      </c>
      <c r="AN38" s="13">
        <v>15.4</v>
      </c>
      <c r="AO38" s="13">
        <v>26.4</v>
      </c>
      <c r="AP38" s="5"/>
    </row>
    <row r="39" spans="1:42" x14ac:dyDescent="0.2">
      <c r="A39" s="7" t="s">
        <v>35</v>
      </c>
      <c r="B39" s="12">
        <v>179963</v>
      </c>
      <c r="C39" s="12">
        <v>579774</v>
      </c>
      <c r="D39" s="13">
        <v>5.4</v>
      </c>
      <c r="E39" s="13">
        <v>7.3</v>
      </c>
      <c r="F39" s="13">
        <v>6</v>
      </c>
      <c r="G39" s="13">
        <v>6.3</v>
      </c>
      <c r="H39" s="13">
        <v>5.7</v>
      </c>
      <c r="I39" s="13">
        <v>7.6</v>
      </c>
      <c r="J39" s="13">
        <v>30.6</v>
      </c>
      <c r="K39" s="13">
        <v>28.2</v>
      </c>
      <c r="L39" s="11">
        <v>33012</v>
      </c>
      <c r="M39" s="11">
        <v>33683</v>
      </c>
      <c r="N39" s="13">
        <v>5</v>
      </c>
      <c r="O39" s="13">
        <v>7.3</v>
      </c>
      <c r="P39" s="13">
        <v>22.4</v>
      </c>
      <c r="Q39" s="13">
        <v>24.6</v>
      </c>
      <c r="R39" s="13">
        <v>20</v>
      </c>
      <c r="S39" s="13">
        <v>18.899999999999999</v>
      </c>
      <c r="T39" s="13">
        <v>29.9</v>
      </c>
      <c r="U39" s="13">
        <v>25.1</v>
      </c>
      <c r="V39" s="13">
        <v>22.7</v>
      </c>
      <c r="W39" s="13">
        <v>24.1</v>
      </c>
      <c r="X39" s="13">
        <v>8.4</v>
      </c>
      <c r="Y39" s="13">
        <v>11.8</v>
      </c>
      <c r="Z39" s="13">
        <v>14.6</v>
      </c>
      <c r="AA39" s="13">
        <v>16.899999999999999</v>
      </c>
      <c r="AB39" s="13">
        <v>41</v>
      </c>
      <c r="AC39" s="13">
        <v>34.299999999999997</v>
      </c>
      <c r="AD39" s="13">
        <v>9.1</v>
      </c>
      <c r="AE39" s="13">
        <v>10.1</v>
      </c>
      <c r="AF39" s="13">
        <v>5</v>
      </c>
      <c r="AG39" s="13">
        <v>6.7</v>
      </c>
      <c r="AH39" s="13">
        <v>9.3000000000000007</v>
      </c>
      <c r="AI39" s="13">
        <v>8</v>
      </c>
      <c r="AJ39" s="13">
        <v>45.6</v>
      </c>
      <c r="AK39" s="13">
        <v>34.200000000000003</v>
      </c>
      <c r="AL39" s="13">
        <v>30.4</v>
      </c>
      <c r="AM39" s="13">
        <v>35</v>
      </c>
      <c r="AN39" s="13">
        <v>14.6</v>
      </c>
      <c r="AO39" s="13">
        <v>22.8</v>
      </c>
      <c r="AP39" s="5"/>
    </row>
    <row r="40" spans="1:42" x14ac:dyDescent="0.2">
      <c r="A40" s="7" t="s">
        <v>36</v>
      </c>
      <c r="B40" s="12">
        <v>102368</v>
      </c>
      <c r="C40" s="12">
        <v>174327</v>
      </c>
      <c r="D40" s="13">
        <v>6.6</v>
      </c>
      <c r="E40" s="13">
        <v>9.1999999999999993</v>
      </c>
      <c r="F40" s="13">
        <v>6.3</v>
      </c>
      <c r="G40" s="13">
        <v>5.0999999999999996</v>
      </c>
      <c r="H40" s="13">
        <v>7.5</v>
      </c>
      <c r="I40" s="13">
        <v>7.9</v>
      </c>
      <c r="J40" s="13">
        <v>40.1</v>
      </c>
      <c r="K40" s="13">
        <v>32.299999999999997</v>
      </c>
      <c r="L40" s="11">
        <v>33578</v>
      </c>
      <c r="M40" s="11">
        <v>38572</v>
      </c>
      <c r="N40" s="13">
        <v>6.8</v>
      </c>
      <c r="O40" s="13">
        <v>11.5</v>
      </c>
      <c r="P40" s="13">
        <v>21</v>
      </c>
      <c r="Q40" s="13">
        <v>26.4</v>
      </c>
      <c r="R40" s="13">
        <v>21.2</v>
      </c>
      <c r="S40" s="13">
        <v>19.7</v>
      </c>
      <c r="T40" s="13">
        <v>28.8</v>
      </c>
      <c r="U40" s="13">
        <v>22.8</v>
      </c>
      <c r="V40" s="13">
        <v>22.1</v>
      </c>
      <c r="W40" s="13">
        <v>19.5</v>
      </c>
      <c r="X40" s="13">
        <v>12.7</v>
      </c>
      <c r="Y40" s="13">
        <v>19.7</v>
      </c>
      <c r="Z40" s="13">
        <v>18.399999999999999</v>
      </c>
      <c r="AA40" s="13">
        <v>23.4</v>
      </c>
      <c r="AB40" s="13">
        <v>43.1</v>
      </c>
      <c r="AC40" s="13">
        <v>35.200000000000003</v>
      </c>
      <c r="AD40" s="13">
        <v>9.8000000000000007</v>
      </c>
      <c r="AE40" s="13">
        <v>8.8000000000000007</v>
      </c>
      <c r="AF40" s="13">
        <v>4.2</v>
      </c>
      <c r="AG40" s="13">
        <v>5.3</v>
      </c>
      <c r="AH40" s="13">
        <v>10.199999999999999</v>
      </c>
      <c r="AI40" s="13">
        <v>6.7</v>
      </c>
      <c r="AJ40" s="13">
        <v>33.9</v>
      </c>
      <c r="AK40" s="13">
        <v>26.3</v>
      </c>
      <c r="AL40" s="13">
        <v>36.700000000000003</v>
      </c>
      <c r="AM40" s="13">
        <v>40.1</v>
      </c>
      <c r="AN40" s="13">
        <v>19.3</v>
      </c>
      <c r="AO40" s="13">
        <v>26.8</v>
      </c>
      <c r="AP40" s="5"/>
    </row>
    <row r="41" spans="1:42" x14ac:dyDescent="0.2">
      <c r="A41" s="7" t="s">
        <v>37</v>
      </c>
      <c r="B41" s="12">
        <v>79469</v>
      </c>
      <c r="C41" s="12">
        <v>215879</v>
      </c>
      <c r="D41" s="13">
        <v>6.8</v>
      </c>
      <c r="E41" s="13">
        <v>9.6999999999999993</v>
      </c>
      <c r="F41" s="13">
        <v>6.4</v>
      </c>
      <c r="G41" s="13">
        <v>8.4</v>
      </c>
      <c r="H41" s="13">
        <v>6.7</v>
      </c>
      <c r="I41" s="13">
        <v>8.5</v>
      </c>
      <c r="J41" s="13">
        <v>36.4</v>
      </c>
      <c r="K41" s="13">
        <v>33</v>
      </c>
      <c r="L41" s="11">
        <v>32128</v>
      </c>
      <c r="M41" s="11">
        <v>34062</v>
      </c>
      <c r="N41" s="13">
        <v>3.7</v>
      </c>
      <c r="O41" s="13">
        <v>9</v>
      </c>
      <c r="P41" s="13">
        <v>15</v>
      </c>
      <c r="Q41" s="13">
        <v>22.9</v>
      </c>
      <c r="R41" s="13">
        <v>20.8</v>
      </c>
      <c r="S41" s="13">
        <v>18.100000000000001</v>
      </c>
      <c r="T41" s="13">
        <v>36.5</v>
      </c>
      <c r="U41" s="13">
        <v>27.5</v>
      </c>
      <c r="V41" s="13">
        <v>24</v>
      </c>
      <c r="W41" s="13">
        <v>22.5</v>
      </c>
      <c r="X41" s="13">
        <v>7.6</v>
      </c>
      <c r="Y41" s="13">
        <v>14.8</v>
      </c>
      <c r="Z41" s="13">
        <v>11.5</v>
      </c>
      <c r="AA41" s="13">
        <v>17.399999999999999</v>
      </c>
      <c r="AB41" s="13">
        <v>48.3</v>
      </c>
      <c r="AC41" s="13">
        <v>37.799999999999997</v>
      </c>
      <c r="AD41" s="13">
        <v>10.8</v>
      </c>
      <c r="AE41" s="13">
        <v>9.4</v>
      </c>
      <c r="AF41" s="13">
        <v>4.9000000000000004</v>
      </c>
      <c r="AG41" s="13">
        <v>6.9</v>
      </c>
      <c r="AH41" s="13">
        <v>6.5</v>
      </c>
      <c r="AI41" s="13">
        <v>5.2</v>
      </c>
      <c r="AJ41" s="13">
        <v>30.3</v>
      </c>
      <c r="AK41" s="13">
        <v>24.2</v>
      </c>
      <c r="AL41" s="13">
        <v>42.9</v>
      </c>
      <c r="AM41" s="13">
        <v>41.3</v>
      </c>
      <c r="AN41" s="13">
        <v>20.2</v>
      </c>
      <c r="AO41" s="13">
        <v>29.2</v>
      </c>
      <c r="AP41" s="5"/>
    </row>
    <row r="42" spans="1:42" x14ac:dyDescent="0.2">
      <c r="A42" s="7" t="s">
        <v>38</v>
      </c>
      <c r="B42" s="12">
        <v>207291</v>
      </c>
      <c r="C42" s="12">
        <v>614333</v>
      </c>
      <c r="D42" s="13">
        <v>5.0999999999999996</v>
      </c>
      <c r="E42" s="13">
        <v>6.7</v>
      </c>
      <c r="F42" s="13">
        <v>5.8</v>
      </c>
      <c r="G42" s="13">
        <v>5.7</v>
      </c>
      <c r="H42" s="13">
        <v>5.2</v>
      </c>
      <c r="I42" s="13">
        <v>7.4</v>
      </c>
      <c r="J42" s="13">
        <v>28</v>
      </c>
      <c r="K42" s="13">
        <v>28.4</v>
      </c>
      <c r="L42" s="11">
        <v>33521</v>
      </c>
      <c r="M42" s="11">
        <v>33633</v>
      </c>
      <c r="N42" s="13">
        <v>5.3</v>
      </c>
      <c r="O42" s="13">
        <v>6.3</v>
      </c>
      <c r="P42" s="13">
        <v>20.399999999999999</v>
      </c>
      <c r="Q42" s="13">
        <v>21.1</v>
      </c>
      <c r="R42" s="13">
        <v>18.399999999999999</v>
      </c>
      <c r="S42" s="13">
        <v>16.899999999999999</v>
      </c>
      <c r="T42" s="13">
        <v>31.2</v>
      </c>
      <c r="U42" s="13">
        <v>25.8</v>
      </c>
      <c r="V42" s="13">
        <v>24.7</v>
      </c>
      <c r="W42" s="13">
        <v>29.8</v>
      </c>
      <c r="X42" s="13">
        <v>10.199999999999999</v>
      </c>
      <c r="Y42" s="13">
        <v>11</v>
      </c>
      <c r="Z42" s="13">
        <v>13.8</v>
      </c>
      <c r="AA42" s="13">
        <v>13.6</v>
      </c>
      <c r="AB42" s="13">
        <v>39.4</v>
      </c>
      <c r="AC42" s="13">
        <v>34.5</v>
      </c>
      <c r="AD42" s="13">
        <v>11.4</v>
      </c>
      <c r="AE42" s="13">
        <v>12.5</v>
      </c>
      <c r="AF42" s="13">
        <v>5.3</v>
      </c>
      <c r="AG42" s="13">
        <v>8.8000000000000007</v>
      </c>
      <c r="AH42" s="13">
        <v>9.9</v>
      </c>
      <c r="AI42" s="13">
        <v>8</v>
      </c>
      <c r="AJ42" s="13">
        <v>47.6</v>
      </c>
      <c r="AK42" s="13">
        <v>39.5</v>
      </c>
      <c r="AL42" s="13">
        <v>26.4</v>
      </c>
      <c r="AM42" s="13">
        <v>29.3</v>
      </c>
      <c r="AN42" s="13">
        <v>16.2</v>
      </c>
      <c r="AO42" s="13">
        <v>23.3</v>
      </c>
      <c r="AP42" s="5"/>
    </row>
    <row r="43" spans="1:42" x14ac:dyDescent="0.2">
      <c r="A43" s="7" t="s">
        <v>39</v>
      </c>
      <c r="B43" s="12">
        <v>7483</v>
      </c>
      <c r="C43" s="12">
        <v>56243</v>
      </c>
      <c r="D43" s="13">
        <v>2</v>
      </c>
      <c r="E43" s="13">
        <v>6.8</v>
      </c>
      <c r="F43" s="13">
        <v>2.2000000000000002</v>
      </c>
      <c r="G43" s="13">
        <v>12.6</v>
      </c>
      <c r="H43" s="13">
        <v>9.1</v>
      </c>
      <c r="I43" s="13">
        <v>8.1999999999999993</v>
      </c>
      <c r="J43" s="13">
        <v>24.4</v>
      </c>
      <c r="K43" s="13">
        <v>31.4</v>
      </c>
      <c r="L43" s="11">
        <v>41177</v>
      </c>
      <c r="M43" s="11">
        <v>34411</v>
      </c>
      <c r="N43" s="13">
        <v>4.8</v>
      </c>
      <c r="O43" s="13">
        <v>7.2</v>
      </c>
      <c r="P43" s="13">
        <v>21.6</v>
      </c>
      <c r="Q43" s="13">
        <v>19.8</v>
      </c>
      <c r="R43" s="13">
        <v>16</v>
      </c>
      <c r="S43" s="13">
        <v>17.600000000000001</v>
      </c>
      <c r="T43" s="13">
        <v>36.299999999999997</v>
      </c>
      <c r="U43" s="13">
        <v>24.6</v>
      </c>
      <c r="V43" s="13">
        <v>21.3</v>
      </c>
      <c r="W43" s="13">
        <v>30.8</v>
      </c>
      <c r="X43" s="13" t="s">
        <v>78</v>
      </c>
      <c r="Y43" s="13">
        <v>10.5</v>
      </c>
      <c r="Z43" s="13" t="s">
        <v>78</v>
      </c>
      <c r="AA43" s="13">
        <v>12.7</v>
      </c>
      <c r="AB43" s="13" t="s">
        <v>78</v>
      </c>
      <c r="AC43" s="13">
        <v>35.1</v>
      </c>
      <c r="AD43" s="13" t="s">
        <v>78</v>
      </c>
      <c r="AE43" s="13">
        <v>13.3</v>
      </c>
      <c r="AF43" s="13" t="s">
        <v>78</v>
      </c>
      <c r="AG43" s="13">
        <v>8.5</v>
      </c>
      <c r="AH43" s="13">
        <v>10.8</v>
      </c>
      <c r="AI43" s="13">
        <v>11</v>
      </c>
      <c r="AJ43" s="13">
        <v>27.6</v>
      </c>
      <c r="AK43" s="13">
        <v>31.5</v>
      </c>
      <c r="AL43" s="13">
        <v>25.5</v>
      </c>
      <c r="AM43" s="13">
        <v>29.5</v>
      </c>
      <c r="AN43" s="13">
        <v>36</v>
      </c>
      <c r="AO43" s="13">
        <v>28.1</v>
      </c>
      <c r="AP43" s="5"/>
    </row>
    <row r="44" spans="1:42" x14ac:dyDescent="0.2">
      <c r="A44" s="7" t="s">
        <v>40</v>
      </c>
      <c r="B44" s="12">
        <v>125318</v>
      </c>
      <c r="C44" s="12">
        <v>242699</v>
      </c>
      <c r="D44" s="13">
        <v>7.7</v>
      </c>
      <c r="E44" s="13">
        <v>9.3000000000000007</v>
      </c>
      <c r="F44" s="13">
        <v>6.2</v>
      </c>
      <c r="G44" s="13">
        <v>4.5999999999999996</v>
      </c>
      <c r="H44" s="13">
        <v>7.7</v>
      </c>
      <c r="I44" s="13">
        <v>7.4</v>
      </c>
      <c r="J44" s="13">
        <v>31</v>
      </c>
      <c r="K44" s="13">
        <v>27.5</v>
      </c>
      <c r="L44" s="11">
        <v>32896</v>
      </c>
      <c r="M44" s="11">
        <v>36317</v>
      </c>
      <c r="N44" s="13">
        <v>7.2</v>
      </c>
      <c r="O44" s="13">
        <v>10.3</v>
      </c>
      <c r="P44" s="13">
        <v>24.6</v>
      </c>
      <c r="Q44" s="13">
        <v>26.9</v>
      </c>
      <c r="R44" s="13">
        <v>22.4</v>
      </c>
      <c r="S44" s="13">
        <v>18</v>
      </c>
      <c r="T44" s="13">
        <v>27.7</v>
      </c>
      <c r="U44" s="13">
        <v>25.6</v>
      </c>
      <c r="V44" s="13">
        <v>18.100000000000001</v>
      </c>
      <c r="W44" s="13">
        <v>19.2</v>
      </c>
      <c r="X44" s="13">
        <v>14.4</v>
      </c>
      <c r="Y44" s="13">
        <v>19.5</v>
      </c>
      <c r="Z44" s="13">
        <v>19.5</v>
      </c>
      <c r="AA44" s="13">
        <v>20.5</v>
      </c>
      <c r="AB44" s="13">
        <v>41.4</v>
      </c>
      <c r="AC44" s="13">
        <v>35.299999999999997</v>
      </c>
      <c r="AD44" s="13">
        <v>7.5</v>
      </c>
      <c r="AE44" s="13">
        <v>8.4</v>
      </c>
      <c r="AF44" s="13">
        <v>3.7</v>
      </c>
      <c r="AG44" s="13">
        <v>4.3</v>
      </c>
      <c r="AH44" s="13">
        <v>9.1</v>
      </c>
      <c r="AI44" s="13">
        <v>5.9</v>
      </c>
      <c r="AJ44" s="13">
        <v>31.6</v>
      </c>
      <c r="AK44" s="13">
        <v>27.1</v>
      </c>
      <c r="AL44" s="13">
        <v>37.6</v>
      </c>
      <c r="AM44" s="13">
        <v>37.4</v>
      </c>
      <c r="AN44" s="13">
        <v>21.7</v>
      </c>
      <c r="AO44" s="13">
        <v>29.6</v>
      </c>
      <c r="AP44" s="5"/>
    </row>
    <row r="45" spans="1:42" x14ac:dyDescent="0.2">
      <c r="A45" s="7" t="s">
        <v>41</v>
      </c>
      <c r="B45" s="12">
        <v>28767</v>
      </c>
      <c r="C45" s="12">
        <v>33878</v>
      </c>
      <c r="D45" s="13">
        <v>7</v>
      </c>
      <c r="E45" s="13">
        <v>10.9</v>
      </c>
      <c r="F45" s="13">
        <v>2</v>
      </c>
      <c r="G45" s="13">
        <v>3.4</v>
      </c>
      <c r="H45" s="13">
        <v>9.1999999999999993</v>
      </c>
      <c r="I45" s="13">
        <v>10.7</v>
      </c>
      <c r="J45" s="13">
        <v>32.1</v>
      </c>
      <c r="K45" s="13">
        <v>29.4</v>
      </c>
      <c r="L45" s="11">
        <v>34213</v>
      </c>
      <c r="M45" s="11">
        <v>37146</v>
      </c>
      <c r="N45" s="13">
        <v>4.5999999999999996</v>
      </c>
      <c r="O45" s="13">
        <v>10.7</v>
      </c>
      <c r="P45" s="13">
        <v>19.399999999999999</v>
      </c>
      <c r="Q45" s="13">
        <v>28.7</v>
      </c>
      <c r="R45" s="13">
        <v>22.7</v>
      </c>
      <c r="S45" s="13">
        <v>19.3</v>
      </c>
      <c r="T45" s="13">
        <v>26.9</v>
      </c>
      <c r="U45" s="13">
        <v>21.4</v>
      </c>
      <c r="V45" s="13">
        <v>26.4</v>
      </c>
      <c r="W45" s="13">
        <v>19.899999999999999</v>
      </c>
      <c r="X45" s="13">
        <v>13.5</v>
      </c>
      <c r="Y45" s="13">
        <v>19.600000000000001</v>
      </c>
      <c r="Z45" s="13">
        <v>18.899999999999999</v>
      </c>
      <c r="AA45" s="13">
        <v>19.399999999999999</v>
      </c>
      <c r="AB45" s="13">
        <v>40.299999999999997</v>
      </c>
      <c r="AC45" s="13">
        <v>33.6</v>
      </c>
      <c r="AD45" s="13">
        <v>13.8</v>
      </c>
      <c r="AE45" s="13">
        <v>10.3</v>
      </c>
      <c r="AF45" s="13">
        <v>4.5</v>
      </c>
      <c r="AG45" s="13">
        <v>5.7</v>
      </c>
      <c r="AH45" s="13">
        <v>9.6999999999999993</v>
      </c>
      <c r="AI45" s="13">
        <v>6.3</v>
      </c>
      <c r="AJ45" s="13">
        <v>32.700000000000003</v>
      </c>
      <c r="AK45" s="13">
        <v>29.2</v>
      </c>
      <c r="AL45" s="13">
        <v>38.1</v>
      </c>
      <c r="AM45" s="13">
        <v>39.6</v>
      </c>
      <c r="AN45" s="13">
        <v>19.399999999999999</v>
      </c>
      <c r="AO45" s="13">
        <v>24.9</v>
      </c>
      <c r="AP45" s="5"/>
    </row>
    <row r="46" spans="1:42" x14ac:dyDescent="0.2">
      <c r="A46" s="7" t="s">
        <v>42</v>
      </c>
      <c r="B46" s="12">
        <v>166704</v>
      </c>
      <c r="C46" s="12">
        <v>283609</v>
      </c>
      <c r="D46" s="13">
        <v>6.7</v>
      </c>
      <c r="E46" s="13">
        <v>9.1999999999999993</v>
      </c>
      <c r="F46" s="13">
        <v>5</v>
      </c>
      <c r="G46" s="13">
        <v>5.3</v>
      </c>
      <c r="H46" s="13">
        <v>8.4</v>
      </c>
      <c r="I46" s="13">
        <v>9.1999999999999993</v>
      </c>
      <c r="J46" s="13">
        <v>35</v>
      </c>
      <c r="K46" s="13">
        <v>29.7</v>
      </c>
      <c r="L46" s="11">
        <v>31777</v>
      </c>
      <c r="M46" s="11">
        <v>34142</v>
      </c>
      <c r="N46" s="13">
        <v>6</v>
      </c>
      <c r="O46" s="13">
        <v>9</v>
      </c>
      <c r="P46" s="13">
        <v>22.3</v>
      </c>
      <c r="Q46" s="13">
        <v>26.4</v>
      </c>
      <c r="R46" s="13">
        <v>21.7</v>
      </c>
      <c r="S46" s="13">
        <v>20.8</v>
      </c>
      <c r="T46" s="13">
        <v>29.3</v>
      </c>
      <c r="U46" s="13">
        <v>24</v>
      </c>
      <c r="V46" s="13">
        <v>20.7</v>
      </c>
      <c r="W46" s="13">
        <v>19.8</v>
      </c>
      <c r="X46" s="13">
        <v>12</v>
      </c>
      <c r="Y46" s="13">
        <v>17</v>
      </c>
      <c r="Z46" s="13">
        <v>18.7</v>
      </c>
      <c r="AA46" s="13">
        <v>21.1</v>
      </c>
      <c r="AB46" s="13">
        <v>43</v>
      </c>
      <c r="AC46" s="13">
        <v>36.200000000000003</v>
      </c>
      <c r="AD46" s="13">
        <v>8.9</v>
      </c>
      <c r="AE46" s="13">
        <v>8.1999999999999993</v>
      </c>
      <c r="AF46" s="13">
        <v>3.7</v>
      </c>
      <c r="AG46" s="13">
        <v>4.8</v>
      </c>
      <c r="AH46" s="13">
        <v>12.1</v>
      </c>
      <c r="AI46" s="13">
        <v>6.5</v>
      </c>
      <c r="AJ46" s="13">
        <v>36.700000000000003</v>
      </c>
      <c r="AK46" s="13">
        <v>28.6</v>
      </c>
      <c r="AL46" s="13">
        <v>32.799999999999997</v>
      </c>
      <c r="AM46" s="13">
        <v>36.299999999999997</v>
      </c>
      <c r="AN46" s="13">
        <v>18.399999999999999</v>
      </c>
      <c r="AO46" s="13">
        <v>28.6</v>
      </c>
      <c r="AP46" s="5"/>
    </row>
    <row r="47" spans="1:42" x14ac:dyDescent="0.2">
      <c r="A47" s="7" t="s">
        <v>43</v>
      </c>
      <c r="B47" s="12">
        <v>310357</v>
      </c>
      <c r="C47" s="12">
        <v>1186367</v>
      </c>
      <c r="D47" s="13">
        <v>7.6</v>
      </c>
      <c r="E47" s="13">
        <v>10.8</v>
      </c>
      <c r="F47" s="13">
        <v>5.2</v>
      </c>
      <c r="G47" s="13">
        <v>5.6</v>
      </c>
      <c r="H47" s="13">
        <v>6.1</v>
      </c>
      <c r="I47" s="13">
        <v>6.7</v>
      </c>
      <c r="J47" s="13">
        <v>33.200000000000003</v>
      </c>
      <c r="K47" s="13">
        <v>27.3</v>
      </c>
      <c r="L47" s="11">
        <v>37387</v>
      </c>
      <c r="M47" s="11">
        <v>40443</v>
      </c>
      <c r="N47" s="13">
        <v>7.7</v>
      </c>
      <c r="O47" s="13">
        <v>13.4</v>
      </c>
      <c r="P47" s="13">
        <v>22</v>
      </c>
      <c r="Q47" s="13">
        <v>28.3</v>
      </c>
      <c r="R47" s="13">
        <v>20.3</v>
      </c>
      <c r="S47" s="13">
        <v>19.5</v>
      </c>
      <c r="T47" s="13">
        <v>28.5</v>
      </c>
      <c r="U47" s="13">
        <v>21.3</v>
      </c>
      <c r="V47" s="13">
        <v>21.6</v>
      </c>
      <c r="W47" s="13">
        <v>17.5</v>
      </c>
      <c r="X47" s="13">
        <v>13.4</v>
      </c>
      <c r="Y47" s="13">
        <v>22.2</v>
      </c>
      <c r="Z47" s="13">
        <v>18.899999999999999</v>
      </c>
      <c r="AA47" s="13">
        <v>24.7</v>
      </c>
      <c r="AB47" s="13">
        <v>40.6</v>
      </c>
      <c r="AC47" s="13">
        <v>33.200000000000003</v>
      </c>
      <c r="AD47" s="13">
        <v>9</v>
      </c>
      <c r="AE47" s="13">
        <v>7.7</v>
      </c>
      <c r="AF47" s="13">
        <v>4.5999999999999996</v>
      </c>
      <c r="AG47" s="13">
        <v>4.3</v>
      </c>
      <c r="AH47" s="13">
        <v>7.6</v>
      </c>
      <c r="AI47" s="13">
        <v>5.6</v>
      </c>
      <c r="AJ47" s="13">
        <v>29.1</v>
      </c>
      <c r="AK47" s="13">
        <v>22.1</v>
      </c>
      <c r="AL47" s="13">
        <v>40.6</v>
      </c>
      <c r="AM47" s="13">
        <v>41.4</v>
      </c>
      <c r="AN47" s="13">
        <v>22.7</v>
      </c>
      <c r="AO47" s="13">
        <v>30.8</v>
      </c>
      <c r="AP47" s="5"/>
    </row>
    <row r="48" spans="1:42" x14ac:dyDescent="0.2">
      <c r="A48" s="7" t="s">
        <v>44</v>
      </c>
      <c r="B48" s="12">
        <v>14341</v>
      </c>
      <c r="C48" s="12">
        <v>117040</v>
      </c>
      <c r="D48" s="13">
        <v>4.7</v>
      </c>
      <c r="E48" s="13">
        <v>7.4</v>
      </c>
      <c r="F48" s="13">
        <v>10.1</v>
      </c>
      <c r="G48" s="13">
        <v>4.2</v>
      </c>
      <c r="H48" s="13">
        <v>5.0999999999999996</v>
      </c>
      <c r="I48" s="13">
        <v>6.8</v>
      </c>
      <c r="J48" s="13">
        <v>29.3</v>
      </c>
      <c r="K48" s="13">
        <v>28.8</v>
      </c>
      <c r="L48" s="11">
        <v>41517</v>
      </c>
      <c r="M48" s="11">
        <v>41204</v>
      </c>
      <c r="N48" s="13">
        <v>5.6</v>
      </c>
      <c r="O48" s="13">
        <v>10</v>
      </c>
      <c r="P48" s="13">
        <v>19.5</v>
      </c>
      <c r="Q48" s="13">
        <v>24.4</v>
      </c>
      <c r="R48" s="13">
        <v>17.899999999999999</v>
      </c>
      <c r="S48" s="13">
        <v>18.5</v>
      </c>
      <c r="T48" s="13">
        <v>31.1</v>
      </c>
      <c r="U48" s="13">
        <v>23</v>
      </c>
      <c r="V48" s="13">
        <v>25.9</v>
      </c>
      <c r="W48" s="13">
        <v>24.1</v>
      </c>
      <c r="X48" s="13">
        <v>16.2</v>
      </c>
      <c r="Y48" s="13">
        <v>19.899999999999999</v>
      </c>
      <c r="Z48" s="13">
        <v>20.399999999999999</v>
      </c>
      <c r="AA48" s="13">
        <v>20</v>
      </c>
      <c r="AB48" s="13">
        <v>40.299999999999997</v>
      </c>
      <c r="AC48" s="13">
        <v>34.200000000000003</v>
      </c>
      <c r="AD48" s="13">
        <v>11.1</v>
      </c>
      <c r="AE48" s="13">
        <v>11</v>
      </c>
      <c r="AF48" s="13">
        <v>6.5</v>
      </c>
      <c r="AG48" s="13">
        <v>6.8</v>
      </c>
      <c r="AH48" s="13">
        <v>2.6</v>
      </c>
      <c r="AI48" s="13">
        <v>4.0999999999999996</v>
      </c>
      <c r="AJ48" s="13">
        <v>21.5</v>
      </c>
      <c r="AK48" s="13">
        <v>17.5</v>
      </c>
      <c r="AL48" s="13">
        <v>43.8</v>
      </c>
      <c r="AM48" s="13">
        <v>41.8</v>
      </c>
      <c r="AN48" s="13">
        <v>32.1</v>
      </c>
      <c r="AO48" s="13">
        <v>36.5</v>
      </c>
      <c r="AP48" s="5"/>
    </row>
    <row r="49" spans="1:42" x14ac:dyDescent="0.2">
      <c r="A49" s="7" t="s">
        <v>45</v>
      </c>
      <c r="B49" s="12">
        <v>27795</v>
      </c>
      <c r="C49" s="12">
        <v>15930</v>
      </c>
      <c r="D49" s="13">
        <v>6.5</v>
      </c>
      <c r="E49" s="13">
        <v>10.9</v>
      </c>
      <c r="F49" s="13">
        <v>4.3</v>
      </c>
      <c r="G49" s="13">
        <v>2.7</v>
      </c>
      <c r="H49" s="13">
        <v>5.7</v>
      </c>
      <c r="I49" s="13">
        <v>6.6</v>
      </c>
      <c r="J49" s="13">
        <v>28.7</v>
      </c>
      <c r="K49" s="13">
        <v>32.200000000000003</v>
      </c>
      <c r="L49" s="11">
        <v>34848</v>
      </c>
      <c r="M49" s="11">
        <v>32026</v>
      </c>
      <c r="N49" s="13">
        <v>4.2</v>
      </c>
      <c r="O49" s="13">
        <v>4.9000000000000004</v>
      </c>
      <c r="P49" s="13">
        <v>23.8</v>
      </c>
      <c r="Q49" s="13">
        <v>22.2</v>
      </c>
      <c r="R49" s="13">
        <v>18.899999999999999</v>
      </c>
      <c r="S49" s="13">
        <v>21.4</v>
      </c>
      <c r="T49" s="13">
        <v>29.7</v>
      </c>
      <c r="U49" s="13">
        <v>20.3</v>
      </c>
      <c r="V49" s="13">
        <v>23.5</v>
      </c>
      <c r="W49" s="13">
        <v>31.2</v>
      </c>
      <c r="X49" s="13">
        <v>10.3</v>
      </c>
      <c r="Y49" s="13">
        <v>10</v>
      </c>
      <c r="Z49" s="13">
        <v>16.399999999999999</v>
      </c>
      <c r="AA49" s="13">
        <v>14.3</v>
      </c>
      <c r="AB49" s="13">
        <v>37.6</v>
      </c>
      <c r="AC49" s="13">
        <v>31.5</v>
      </c>
      <c r="AD49" s="13">
        <v>11.8</v>
      </c>
      <c r="AE49" s="13">
        <v>12.1</v>
      </c>
      <c r="AF49" s="13">
        <v>5</v>
      </c>
      <c r="AG49" s="13">
        <v>10.4</v>
      </c>
      <c r="AH49" s="13">
        <v>7.5</v>
      </c>
      <c r="AI49" s="13">
        <v>6.5</v>
      </c>
      <c r="AJ49" s="13">
        <v>37</v>
      </c>
      <c r="AK49" s="13">
        <v>40.700000000000003</v>
      </c>
      <c r="AL49" s="13">
        <v>28.1</v>
      </c>
      <c r="AM49" s="13">
        <v>28.8</v>
      </c>
      <c r="AN49" s="13">
        <v>27.4</v>
      </c>
      <c r="AO49" s="13">
        <v>24</v>
      </c>
      <c r="AP49" s="5"/>
    </row>
    <row r="50" spans="1:42" x14ac:dyDescent="0.2">
      <c r="A50" s="7" t="s">
        <v>46</v>
      </c>
      <c r="B50" s="12">
        <v>165612</v>
      </c>
      <c r="C50" s="12">
        <v>524815</v>
      </c>
      <c r="D50" s="13">
        <v>6.9</v>
      </c>
      <c r="E50" s="13">
        <v>14.8</v>
      </c>
      <c r="F50" s="13">
        <v>3.5</v>
      </c>
      <c r="G50" s="13">
        <v>5.0999999999999996</v>
      </c>
      <c r="H50" s="13">
        <v>6.6</v>
      </c>
      <c r="I50" s="13">
        <v>5.0999999999999996</v>
      </c>
      <c r="J50" s="13">
        <v>27.6</v>
      </c>
      <c r="K50" s="13">
        <v>19.2</v>
      </c>
      <c r="L50" s="11">
        <v>39654</v>
      </c>
      <c r="M50" s="11">
        <v>53653</v>
      </c>
      <c r="N50" s="13">
        <v>6.1</v>
      </c>
      <c r="O50" s="13">
        <v>13.9</v>
      </c>
      <c r="P50" s="13">
        <v>24.5</v>
      </c>
      <c r="Q50" s="13">
        <v>34.299999999999997</v>
      </c>
      <c r="R50" s="13">
        <v>20.5</v>
      </c>
      <c r="S50" s="13">
        <v>18.2</v>
      </c>
      <c r="T50" s="13">
        <v>28.3</v>
      </c>
      <c r="U50" s="13">
        <v>18.7</v>
      </c>
      <c r="V50" s="13">
        <v>20.6</v>
      </c>
      <c r="W50" s="13">
        <v>14.8</v>
      </c>
      <c r="X50" s="13">
        <v>14</v>
      </c>
      <c r="Y50" s="13">
        <v>31.2</v>
      </c>
      <c r="Z50" s="13">
        <v>21.3</v>
      </c>
      <c r="AA50" s="13">
        <v>34.4</v>
      </c>
      <c r="AB50" s="13">
        <v>39.5</v>
      </c>
      <c r="AC50" s="13">
        <v>28.7</v>
      </c>
      <c r="AD50" s="13">
        <v>9.4</v>
      </c>
      <c r="AE50" s="13">
        <v>6.3</v>
      </c>
      <c r="AF50" s="13">
        <v>3.8</v>
      </c>
      <c r="AG50" s="13">
        <v>3.7</v>
      </c>
      <c r="AH50" s="13">
        <v>9.9</v>
      </c>
      <c r="AI50" s="13">
        <v>4.8</v>
      </c>
      <c r="AJ50" s="13">
        <v>30.5</v>
      </c>
      <c r="AK50" s="13">
        <v>18.7</v>
      </c>
      <c r="AL50" s="13">
        <v>34.6</v>
      </c>
      <c r="AM50" s="13">
        <v>34.700000000000003</v>
      </c>
      <c r="AN50" s="13">
        <v>25.1</v>
      </c>
      <c r="AO50" s="13">
        <v>41.8</v>
      </c>
      <c r="AP50" s="5"/>
    </row>
    <row r="51" spans="1:42" x14ac:dyDescent="0.2">
      <c r="A51" s="7" t="s">
        <v>47</v>
      </c>
      <c r="B51" s="12">
        <v>110806</v>
      </c>
      <c r="C51" s="12">
        <v>448089</v>
      </c>
      <c r="D51" s="13">
        <v>7.7</v>
      </c>
      <c r="E51" s="13">
        <v>10.5</v>
      </c>
      <c r="F51" s="13">
        <v>6.7</v>
      </c>
      <c r="G51" s="13">
        <v>6.5</v>
      </c>
      <c r="H51" s="13">
        <v>7</v>
      </c>
      <c r="I51" s="13">
        <v>7.4</v>
      </c>
      <c r="J51" s="13">
        <v>32.4</v>
      </c>
      <c r="K51" s="13">
        <v>26.8</v>
      </c>
      <c r="L51" s="11">
        <v>40229</v>
      </c>
      <c r="M51" s="11">
        <v>42415</v>
      </c>
      <c r="N51" s="13">
        <v>4.5</v>
      </c>
      <c r="O51" s="13">
        <v>11.5</v>
      </c>
      <c r="P51" s="13">
        <v>18.100000000000001</v>
      </c>
      <c r="Q51" s="13">
        <v>27.1</v>
      </c>
      <c r="R51" s="13">
        <v>23.7</v>
      </c>
      <c r="S51" s="13">
        <v>19.7</v>
      </c>
      <c r="T51" s="13">
        <v>33.5</v>
      </c>
      <c r="U51" s="13">
        <v>22</v>
      </c>
      <c r="V51" s="13">
        <v>20.2</v>
      </c>
      <c r="W51" s="13">
        <v>19.600000000000001</v>
      </c>
      <c r="X51" s="13">
        <v>10.4</v>
      </c>
      <c r="Y51" s="13">
        <v>20.100000000000001</v>
      </c>
      <c r="Z51" s="13">
        <v>16.100000000000001</v>
      </c>
      <c r="AA51" s="13">
        <v>22.7</v>
      </c>
      <c r="AB51" s="13">
        <v>46.4</v>
      </c>
      <c r="AC51" s="13">
        <v>35</v>
      </c>
      <c r="AD51" s="13">
        <v>9.1</v>
      </c>
      <c r="AE51" s="13">
        <v>8.8000000000000007</v>
      </c>
      <c r="AF51" s="13">
        <v>3.8</v>
      </c>
      <c r="AG51" s="13">
        <v>5.7</v>
      </c>
      <c r="AH51" s="13">
        <v>6.5</v>
      </c>
      <c r="AI51" s="13">
        <v>4.3</v>
      </c>
      <c r="AJ51" s="13">
        <v>26.1</v>
      </c>
      <c r="AK51" s="13">
        <v>20.9</v>
      </c>
      <c r="AL51" s="13">
        <v>40.200000000000003</v>
      </c>
      <c r="AM51" s="13">
        <v>43.6</v>
      </c>
      <c r="AN51" s="13">
        <v>27.2</v>
      </c>
      <c r="AO51" s="13">
        <v>31.3</v>
      </c>
      <c r="AP51" s="5"/>
    </row>
    <row r="52" spans="1:42" x14ac:dyDescent="0.2">
      <c r="A52" s="7" t="s">
        <v>48</v>
      </c>
      <c r="B52" s="12">
        <v>72918</v>
      </c>
      <c r="C52" s="12">
        <v>67837</v>
      </c>
      <c r="D52" s="13">
        <v>5.2</v>
      </c>
      <c r="E52" s="13">
        <v>7</v>
      </c>
      <c r="F52" s="13">
        <v>7</v>
      </c>
      <c r="G52" s="13">
        <v>5.3</v>
      </c>
      <c r="H52" s="13">
        <v>8.3000000000000007</v>
      </c>
      <c r="I52" s="13">
        <v>9.8000000000000007</v>
      </c>
      <c r="J52" s="13">
        <v>34.200000000000003</v>
      </c>
      <c r="K52" s="13">
        <v>35.1</v>
      </c>
      <c r="L52" s="11">
        <v>31347</v>
      </c>
      <c r="M52" s="11">
        <v>32050</v>
      </c>
      <c r="N52" s="13">
        <v>5.8</v>
      </c>
      <c r="O52" s="13">
        <v>6.5</v>
      </c>
      <c r="P52" s="13">
        <v>23.1</v>
      </c>
      <c r="Q52" s="13">
        <v>25.9</v>
      </c>
      <c r="R52" s="13">
        <v>20.3</v>
      </c>
      <c r="S52" s="13">
        <v>19</v>
      </c>
      <c r="T52" s="13">
        <v>30.1</v>
      </c>
      <c r="U52" s="13">
        <v>25.9</v>
      </c>
      <c r="V52" s="13">
        <v>20.7</v>
      </c>
      <c r="W52" s="13">
        <v>22.7</v>
      </c>
      <c r="X52" s="13">
        <v>11.7</v>
      </c>
      <c r="Y52" s="13">
        <v>14.3</v>
      </c>
      <c r="Z52" s="13">
        <v>17.2</v>
      </c>
      <c r="AA52" s="13">
        <v>17.7</v>
      </c>
      <c r="AB52" s="13">
        <v>40</v>
      </c>
      <c r="AC52" s="13">
        <v>37.1</v>
      </c>
      <c r="AD52" s="13">
        <v>9.4</v>
      </c>
      <c r="AE52" s="13">
        <v>10.199999999999999</v>
      </c>
      <c r="AF52" s="13">
        <v>4</v>
      </c>
      <c r="AG52" s="13">
        <v>5.4</v>
      </c>
      <c r="AH52" s="13">
        <v>13</v>
      </c>
      <c r="AI52" s="13">
        <v>9.6</v>
      </c>
      <c r="AJ52" s="13">
        <v>44.8</v>
      </c>
      <c r="AK52" s="13">
        <v>36.299999999999997</v>
      </c>
      <c r="AL52" s="13">
        <v>26.8</v>
      </c>
      <c r="AM52" s="13">
        <v>33.5</v>
      </c>
      <c r="AN52" s="13">
        <v>15.5</v>
      </c>
      <c r="AO52" s="13">
        <v>20.6</v>
      </c>
      <c r="AP52" s="5"/>
    </row>
    <row r="53" spans="1:42" x14ac:dyDescent="0.2">
      <c r="A53" s="7" t="s">
        <v>49</v>
      </c>
      <c r="B53" s="12">
        <v>128115</v>
      </c>
      <c r="C53" s="12">
        <v>240166</v>
      </c>
      <c r="D53" s="13">
        <v>5.4</v>
      </c>
      <c r="E53" s="13">
        <v>7.6</v>
      </c>
      <c r="F53" s="13">
        <v>4.9000000000000004</v>
      </c>
      <c r="G53" s="13">
        <v>5.8</v>
      </c>
      <c r="H53" s="13">
        <v>5.4</v>
      </c>
      <c r="I53" s="13">
        <v>7.3</v>
      </c>
      <c r="J53" s="13">
        <v>27.7</v>
      </c>
      <c r="K53" s="13">
        <v>26.3</v>
      </c>
      <c r="L53" s="11">
        <v>33052</v>
      </c>
      <c r="M53" s="11">
        <v>34493</v>
      </c>
      <c r="N53" s="13">
        <v>4.5999999999999996</v>
      </c>
      <c r="O53" s="13">
        <v>8.8000000000000007</v>
      </c>
      <c r="P53" s="13">
        <v>19.399999999999999</v>
      </c>
      <c r="Q53" s="13">
        <v>22.1</v>
      </c>
      <c r="R53" s="13">
        <v>20.7</v>
      </c>
      <c r="S53" s="13">
        <v>18.399999999999999</v>
      </c>
      <c r="T53" s="13">
        <v>31.7</v>
      </c>
      <c r="U53" s="13">
        <v>24.4</v>
      </c>
      <c r="V53" s="13">
        <v>23.6</v>
      </c>
      <c r="W53" s="13">
        <v>26.2</v>
      </c>
      <c r="X53" s="13">
        <v>8.6999999999999993</v>
      </c>
      <c r="Y53" s="13">
        <v>13.8</v>
      </c>
      <c r="Z53" s="13">
        <v>12.9</v>
      </c>
      <c r="AA53" s="13">
        <v>15.5</v>
      </c>
      <c r="AB53" s="13">
        <v>42.9</v>
      </c>
      <c r="AC53" s="13">
        <v>33.799999999999997</v>
      </c>
      <c r="AD53" s="13">
        <v>10.4</v>
      </c>
      <c r="AE53" s="13">
        <v>10.8</v>
      </c>
      <c r="AF53" s="13">
        <v>3.8</v>
      </c>
      <c r="AG53" s="13">
        <v>7.4</v>
      </c>
      <c r="AH53" s="13">
        <v>7.2</v>
      </c>
      <c r="AI53" s="13">
        <v>7</v>
      </c>
      <c r="AJ53" s="13">
        <v>40.700000000000003</v>
      </c>
      <c r="AK53" s="13">
        <v>33.6</v>
      </c>
      <c r="AL53" s="13">
        <v>34.1</v>
      </c>
      <c r="AM53" s="13">
        <v>34.799999999999997</v>
      </c>
      <c r="AN53" s="13">
        <v>18</v>
      </c>
      <c r="AO53" s="13">
        <v>24.7</v>
      </c>
      <c r="AP53" s="5"/>
    </row>
    <row r="54" spans="1:42" x14ac:dyDescent="0.2">
      <c r="A54" s="7" t="s">
        <v>50</v>
      </c>
      <c r="B54" s="12">
        <v>16496</v>
      </c>
      <c r="C54" s="12">
        <v>28924</v>
      </c>
      <c r="D54" s="13">
        <v>7.9</v>
      </c>
      <c r="E54" s="13">
        <v>9.9</v>
      </c>
      <c r="F54" s="13">
        <v>2.2000000000000002</v>
      </c>
      <c r="G54" s="13">
        <v>2.6</v>
      </c>
      <c r="H54" s="13">
        <v>2.7</v>
      </c>
      <c r="I54" s="13">
        <v>8.4</v>
      </c>
      <c r="J54" s="13">
        <v>30.8</v>
      </c>
      <c r="K54" s="13">
        <v>25.8</v>
      </c>
      <c r="L54" s="11">
        <v>39641</v>
      </c>
      <c r="M54" s="11">
        <v>36197</v>
      </c>
      <c r="N54" s="13">
        <v>4.8</v>
      </c>
      <c r="O54" s="13">
        <v>14.4</v>
      </c>
      <c r="P54" s="13">
        <v>25.5</v>
      </c>
      <c r="Q54" s="13">
        <v>24.6</v>
      </c>
      <c r="R54" s="13">
        <v>24.3</v>
      </c>
      <c r="S54" s="13">
        <v>18.7</v>
      </c>
      <c r="T54" s="13">
        <v>26.1</v>
      </c>
      <c r="U54" s="13">
        <v>25.6</v>
      </c>
      <c r="V54" s="13">
        <v>19.399999999999999</v>
      </c>
      <c r="W54" s="13">
        <v>16.7</v>
      </c>
      <c r="X54" s="13">
        <v>10.7</v>
      </c>
      <c r="Y54" s="13">
        <v>23.2</v>
      </c>
      <c r="Z54" s="13">
        <v>20</v>
      </c>
      <c r="AA54" s="13">
        <v>17.100000000000001</v>
      </c>
      <c r="AB54" s="13">
        <v>39.700000000000003</v>
      </c>
      <c r="AC54" s="13">
        <v>38.6</v>
      </c>
      <c r="AD54" s="13">
        <v>10.4</v>
      </c>
      <c r="AE54" s="13">
        <v>6.2</v>
      </c>
      <c r="AF54" s="13">
        <v>1.8</v>
      </c>
      <c r="AG54" s="13">
        <v>5.5</v>
      </c>
      <c r="AH54" s="13">
        <v>5</v>
      </c>
      <c r="AI54" s="13">
        <v>4.4000000000000004</v>
      </c>
      <c r="AJ54" s="13">
        <v>30.7</v>
      </c>
      <c r="AK54" s="13">
        <v>29.9</v>
      </c>
      <c r="AL54" s="13">
        <v>40.700000000000003</v>
      </c>
      <c r="AM54" s="13">
        <v>42.7</v>
      </c>
      <c r="AN54" s="13">
        <v>23.6</v>
      </c>
      <c r="AO54" s="13">
        <v>23</v>
      </c>
      <c r="AP54" s="5"/>
    </row>
    <row r="55" spans="1:42" x14ac:dyDescent="0.2">
      <c r="A55" s="7" t="s">
        <v>51</v>
      </c>
      <c r="B55" s="12">
        <v>3822</v>
      </c>
      <c r="C55" s="12">
        <v>85843</v>
      </c>
      <c r="D55" s="13">
        <v>4.4000000000000004</v>
      </c>
      <c r="E55" s="13">
        <v>6.4</v>
      </c>
      <c r="F55" s="13">
        <v>0</v>
      </c>
      <c r="G55" s="13">
        <v>14.8</v>
      </c>
      <c r="H55" s="13">
        <v>25.7</v>
      </c>
      <c r="I55" s="13">
        <v>19.7</v>
      </c>
      <c r="J55" s="13">
        <v>30.5</v>
      </c>
      <c r="K55" s="13">
        <v>42.8</v>
      </c>
      <c r="L55" s="11">
        <v>16954</v>
      </c>
      <c r="M55" s="11">
        <v>19723</v>
      </c>
      <c r="N55" s="13">
        <v>4.2</v>
      </c>
      <c r="O55" s="13">
        <v>5.9</v>
      </c>
      <c r="P55" s="13">
        <v>21.2</v>
      </c>
      <c r="Q55" s="13">
        <v>18.100000000000001</v>
      </c>
      <c r="R55" s="13">
        <v>20.3</v>
      </c>
      <c r="S55" s="13">
        <v>18.5</v>
      </c>
      <c r="T55" s="13">
        <v>24.9</v>
      </c>
      <c r="U55" s="13">
        <v>27.3</v>
      </c>
      <c r="V55" s="13">
        <v>29.4</v>
      </c>
      <c r="W55" s="13">
        <v>30.2</v>
      </c>
      <c r="X55" s="13" t="s">
        <v>79</v>
      </c>
      <c r="Y55" s="13">
        <v>14.7</v>
      </c>
      <c r="Z55" s="13" t="s">
        <v>79</v>
      </c>
      <c r="AA55" s="13">
        <v>11.1</v>
      </c>
      <c r="AB55" s="13" t="s">
        <v>79</v>
      </c>
      <c r="AC55" s="13">
        <v>36.1</v>
      </c>
      <c r="AD55" s="13" t="s">
        <v>79</v>
      </c>
      <c r="AE55" s="13">
        <v>19.3</v>
      </c>
      <c r="AF55" s="13" t="s">
        <v>79</v>
      </c>
      <c r="AG55" s="13">
        <v>3.4</v>
      </c>
      <c r="AH55" s="13">
        <v>9.3000000000000007</v>
      </c>
      <c r="AI55" s="13">
        <v>9.5</v>
      </c>
      <c r="AJ55" s="13">
        <v>23.8</v>
      </c>
      <c r="AK55" s="13">
        <v>28.7</v>
      </c>
      <c r="AL55" s="13">
        <v>31.1</v>
      </c>
      <c r="AM55" s="13">
        <v>30.7</v>
      </c>
      <c r="AN55" s="13">
        <v>35.799999999999997</v>
      </c>
      <c r="AO55" s="13">
        <v>31.1</v>
      </c>
      <c r="AP55" s="5"/>
    </row>
    <row r="56" spans="1:42" x14ac:dyDescent="0.2">
      <c r="A56" s="7" t="s">
        <v>84</v>
      </c>
      <c r="B56" s="4"/>
      <c r="C56" s="4"/>
      <c r="D56" s="5"/>
      <c r="E56" s="5"/>
      <c r="F56" s="5"/>
      <c r="G56" s="5"/>
      <c r="H56" s="5"/>
      <c r="I56" s="5"/>
      <c r="J56" s="5"/>
      <c r="K56" s="5"/>
      <c r="L56" s="6"/>
      <c r="M56" s="6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</row>
    <row r="57" spans="1:42" x14ac:dyDescent="0.2">
      <c r="A57" s="8" t="s">
        <v>52</v>
      </c>
      <c r="B57" s="4">
        <f>SUM(B4:B56)</f>
        <v>4638100</v>
      </c>
      <c r="C57" s="4">
        <f>SUM(C4:C56)</f>
        <v>14711282</v>
      </c>
      <c r="D57" s="5"/>
      <c r="E57" s="5"/>
      <c r="F57" s="5"/>
      <c r="G57" s="5"/>
      <c r="H57" s="5"/>
      <c r="I57" s="5"/>
      <c r="J57" s="5"/>
      <c r="K57" s="5"/>
      <c r="L57" s="6"/>
      <c r="M57" s="6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</row>
    <row r="58" spans="1:42" x14ac:dyDescent="0.2">
      <c r="D58" s="9"/>
      <c r="E58" s="9"/>
      <c r="F58" s="9"/>
      <c r="G58" s="9"/>
      <c r="H58" s="9"/>
      <c r="I58" s="9"/>
      <c r="J58" s="9"/>
      <c r="K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</row>
    <row r="59" spans="1:42" x14ac:dyDescent="0.2">
      <c r="D59" s="9"/>
      <c r="E59" s="9"/>
      <c r="F59" s="9"/>
      <c r="G59" s="9"/>
      <c r="H59" s="9"/>
      <c r="I59" s="9"/>
      <c r="J59" s="9"/>
      <c r="K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</row>
    <row r="60" spans="1:42" x14ac:dyDescent="0.2">
      <c r="A60" s="1" t="s">
        <v>80</v>
      </c>
      <c r="D60" s="9"/>
      <c r="E60" s="9"/>
      <c r="F60" s="9"/>
      <c r="G60" s="9"/>
      <c r="H60" s="9"/>
      <c r="I60" s="9"/>
      <c r="J60" s="9"/>
      <c r="K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</row>
    <row r="61" spans="1:42" x14ac:dyDescent="0.2">
      <c r="A61" s="10" t="s">
        <v>82</v>
      </c>
      <c r="D61" s="9"/>
      <c r="E61" s="9"/>
      <c r="F61" s="9"/>
      <c r="G61" s="9"/>
      <c r="H61" s="9"/>
      <c r="I61" s="9"/>
      <c r="J61" s="9"/>
      <c r="K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</row>
    <row r="62" spans="1:42" x14ac:dyDescent="0.2">
      <c r="A62" s="10" t="s">
        <v>81</v>
      </c>
      <c r="D62" s="9"/>
      <c r="E62" s="9"/>
      <c r="F62" s="9"/>
      <c r="G62" s="9"/>
      <c r="H62" s="9"/>
      <c r="I62" s="9"/>
      <c r="J62" s="9"/>
      <c r="K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</row>
    <row r="63" spans="1:42" x14ac:dyDescent="0.2">
      <c r="A63" s="1" t="s">
        <v>85</v>
      </c>
      <c r="D63" s="9"/>
      <c r="E63" s="9"/>
      <c r="F63" s="9"/>
      <c r="G63" s="9"/>
      <c r="H63" s="9"/>
      <c r="I63" s="9"/>
      <c r="J63" s="9"/>
      <c r="K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</row>
    <row r="64" spans="1:42" x14ac:dyDescent="0.2">
      <c r="D64" s="9"/>
      <c r="E64" s="9"/>
      <c r="F64" s="9"/>
      <c r="G64" s="9"/>
      <c r="H64" s="9"/>
      <c r="I64" s="9"/>
      <c r="J64" s="9"/>
      <c r="K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</row>
    <row r="65" spans="1:42" x14ac:dyDescent="0.2">
      <c r="A65" s="1" t="s">
        <v>83</v>
      </c>
      <c r="D65" s="9"/>
      <c r="E65" s="9"/>
      <c r="F65" s="9"/>
      <c r="G65" s="9"/>
      <c r="H65" s="9"/>
      <c r="I65" s="9"/>
      <c r="J65" s="9"/>
      <c r="K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</row>
    <row r="66" spans="1:42" x14ac:dyDescent="0.2">
      <c r="D66" s="9"/>
      <c r="E66" s="9"/>
      <c r="F66" s="9"/>
      <c r="G66" s="9"/>
      <c r="H66" s="9"/>
      <c r="I66" s="9"/>
      <c r="J66" s="9"/>
      <c r="K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</row>
    <row r="67" spans="1:42" x14ac:dyDescent="0.2">
      <c r="D67" s="9"/>
      <c r="E67" s="9"/>
      <c r="F67" s="9"/>
      <c r="G67" s="9"/>
      <c r="H67" s="9"/>
      <c r="I67" s="9"/>
      <c r="J67" s="9"/>
      <c r="K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</row>
    <row r="68" spans="1:42" x14ac:dyDescent="0.2">
      <c r="D68" s="9"/>
      <c r="E68" s="9"/>
      <c r="F68" s="9"/>
      <c r="G68" s="9"/>
      <c r="H68" s="9"/>
      <c r="I68" s="9"/>
      <c r="J68" s="9"/>
      <c r="K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</row>
    <row r="69" spans="1:42" x14ac:dyDescent="0.2">
      <c r="D69" s="9"/>
      <c r="E69" s="9"/>
      <c r="F69" s="9"/>
      <c r="G69" s="9"/>
      <c r="H69" s="9"/>
      <c r="I69" s="9"/>
      <c r="J69" s="9"/>
      <c r="K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</row>
    <row r="70" spans="1:42" x14ac:dyDescent="0.2">
      <c r="D70" s="9"/>
      <c r="E70" s="9"/>
      <c r="F70" s="9"/>
      <c r="G70" s="9"/>
      <c r="H70" s="9"/>
      <c r="I70" s="9"/>
      <c r="J70" s="9"/>
      <c r="K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</row>
    <row r="71" spans="1:42" x14ac:dyDescent="0.2">
      <c r="D71" s="9"/>
      <c r="E71" s="9"/>
      <c r="F71" s="9"/>
      <c r="G71" s="9"/>
      <c r="H71" s="9"/>
      <c r="I71" s="9"/>
      <c r="J71" s="9"/>
      <c r="K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</row>
    <row r="72" spans="1:42" x14ac:dyDescent="0.2">
      <c r="D72" s="9"/>
      <c r="E72" s="9"/>
      <c r="F72" s="9"/>
      <c r="G72" s="9"/>
      <c r="H72" s="9"/>
      <c r="I72" s="9"/>
      <c r="J72" s="9"/>
      <c r="K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</row>
    <row r="73" spans="1:42" x14ac:dyDescent="0.2">
      <c r="D73" s="9"/>
      <c r="E73" s="9"/>
      <c r="F73" s="9"/>
      <c r="G73" s="9"/>
      <c r="H73" s="9"/>
      <c r="I73" s="9"/>
      <c r="J73" s="9"/>
      <c r="K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</row>
    <row r="74" spans="1:42" x14ac:dyDescent="0.2">
      <c r="D74" s="9"/>
      <c r="E74" s="9"/>
      <c r="F74" s="9"/>
      <c r="G74" s="9"/>
      <c r="H74" s="9"/>
      <c r="I74" s="9"/>
      <c r="J74" s="9"/>
      <c r="K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</row>
    <row r="75" spans="1:42" x14ac:dyDescent="0.2">
      <c r="D75" s="9"/>
      <c r="E75" s="9"/>
      <c r="F75" s="9"/>
      <c r="G75" s="9"/>
      <c r="H75" s="9"/>
      <c r="I75" s="9"/>
      <c r="J75" s="9"/>
      <c r="K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</row>
    <row r="76" spans="1:42" x14ac:dyDescent="0.2">
      <c r="D76" s="9"/>
      <c r="E76" s="9"/>
      <c r="F76" s="9"/>
      <c r="G76" s="9"/>
      <c r="H76" s="9"/>
      <c r="I76" s="9"/>
      <c r="J76" s="9"/>
      <c r="K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</row>
    <row r="77" spans="1:42" x14ac:dyDescent="0.2">
      <c r="D77" s="9"/>
      <c r="E77" s="9"/>
      <c r="F77" s="9"/>
      <c r="G77" s="9"/>
      <c r="H77" s="9"/>
      <c r="I77" s="9"/>
      <c r="J77" s="9"/>
      <c r="K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</row>
    <row r="78" spans="1:42" x14ac:dyDescent="0.2">
      <c r="D78" s="9"/>
      <c r="E78" s="9"/>
      <c r="F78" s="9"/>
      <c r="G78" s="9"/>
      <c r="H78" s="9"/>
      <c r="I78" s="9"/>
      <c r="J78" s="9"/>
      <c r="K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</row>
    <row r="79" spans="1:42" x14ac:dyDescent="0.2">
      <c r="D79" s="9"/>
      <c r="E79" s="9"/>
      <c r="F79" s="9"/>
      <c r="G79" s="9"/>
      <c r="H79" s="9"/>
      <c r="I79" s="9"/>
      <c r="J79" s="9"/>
      <c r="K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</row>
    <row r="80" spans="1:42" x14ac:dyDescent="0.2">
      <c r="D80" s="9"/>
      <c r="E80" s="9"/>
      <c r="F80" s="9"/>
      <c r="G80" s="9"/>
      <c r="H80" s="9"/>
      <c r="I80" s="9"/>
      <c r="J80" s="9"/>
      <c r="K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  <c r="AL80" s="9"/>
      <c r="AM80" s="9"/>
      <c r="AN80" s="9"/>
      <c r="AO80" s="9"/>
      <c r="AP80" s="9"/>
    </row>
    <row r="81" spans="4:42" x14ac:dyDescent="0.2">
      <c r="D81" s="9"/>
      <c r="E81" s="9"/>
      <c r="F81" s="9"/>
      <c r="G81" s="9"/>
      <c r="H81" s="9"/>
      <c r="I81" s="9"/>
      <c r="J81" s="9"/>
      <c r="K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  <c r="AL81" s="9"/>
      <c r="AM81" s="9"/>
      <c r="AN81" s="9"/>
      <c r="AO81" s="9"/>
      <c r="AP81" s="9"/>
    </row>
    <row r="82" spans="4:42" x14ac:dyDescent="0.2">
      <c r="D82" s="9"/>
      <c r="E82" s="9"/>
      <c r="F82" s="9"/>
      <c r="G82" s="9"/>
      <c r="H82" s="9"/>
      <c r="I82" s="9"/>
      <c r="J82" s="9"/>
      <c r="K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</row>
    <row r="83" spans="4:42" x14ac:dyDescent="0.2">
      <c r="D83" s="9"/>
      <c r="E83" s="9"/>
      <c r="F83" s="9"/>
      <c r="G83" s="9"/>
      <c r="H83" s="9"/>
      <c r="I83" s="9"/>
      <c r="J83" s="9"/>
      <c r="K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</row>
    <row r="84" spans="4:42" x14ac:dyDescent="0.2">
      <c r="D84" s="9"/>
      <c r="E84" s="9"/>
      <c r="F84" s="9"/>
      <c r="G84" s="9"/>
      <c r="H84" s="9"/>
      <c r="I84" s="9"/>
      <c r="J84" s="9"/>
      <c r="K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</row>
    <row r="85" spans="4:42" x14ac:dyDescent="0.2">
      <c r="D85" s="9"/>
      <c r="E85" s="9"/>
      <c r="F85" s="9"/>
      <c r="G85" s="9"/>
      <c r="H85" s="9"/>
      <c r="I85" s="9"/>
      <c r="J85" s="9"/>
      <c r="K85" s="9"/>
      <c r="N85" s="9"/>
      <c r="O85" s="9"/>
      <c r="P85" s="9"/>
      <c r="Q85" s="9"/>
      <c r="R85" s="9"/>
      <c r="S85" s="9"/>
      <c r="T85" s="9"/>
      <c r="U85" s="9"/>
      <c r="V85" s="9"/>
      <c r="W85" s="9"/>
      <c r="X85" s="9"/>
      <c r="Y85" s="9"/>
      <c r="Z85" s="9"/>
      <c r="AA85" s="9"/>
      <c r="AB85" s="9"/>
      <c r="AC85" s="9"/>
      <c r="AD85" s="9"/>
      <c r="AE85" s="9"/>
      <c r="AF85" s="9"/>
      <c r="AG85" s="9"/>
      <c r="AH85" s="9"/>
      <c r="AI85" s="9"/>
      <c r="AJ85" s="9"/>
      <c r="AK85" s="9"/>
      <c r="AL85" s="9"/>
      <c r="AM85" s="9"/>
      <c r="AN85" s="9"/>
      <c r="AO85" s="9"/>
      <c r="AP85" s="9"/>
    </row>
    <row r="86" spans="4:42" x14ac:dyDescent="0.2">
      <c r="D86" s="9"/>
      <c r="E86" s="9"/>
      <c r="F86" s="9"/>
      <c r="G86" s="9"/>
      <c r="H86" s="9"/>
      <c r="I86" s="9"/>
      <c r="J86" s="9"/>
      <c r="K86" s="9"/>
      <c r="N86" s="9"/>
      <c r="O86" s="9"/>
      <c r="P86" s="9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  <c r="AH86" s="9"/>
      <c r="AI86" s="9"/>
      <c r="AJ86" s="9"/>
      <c r="AK86" s="9"/>
      <c r="AL86" s="9"/>
      <c r="AM86" s="9"/>
      <c r="AN86" s="9"/>
      <c r="AO86" s="9"/>
      <c r="AP86" s="9"/>
    </row>
    <row r="87" spans="4:42" x14ac:dyDescent="0.2">
      <c r="D87" s="9"/>
      <c r="E87" s="9"/>
      <c r="F87" s="9"/>
      <c r="G87" s="9"/>
      <c r="H87" s="9"/>
      <c r="I87" s="9"/>
      <c r="J87" s="9"/>
      <c r="K87" s="9"/>
      <c r="N87" s="9"/>
      <c r="O87" s="9"/>
      <c r="P87" s="9"/>
      <c r="Q87" s="9"/>
      <c r="R87" s="9"/>
      <c r="S87" s="9"/>
      <c r="T87" s="9"/>
      <c r="U87" s="9"/>
      <c r="V87" s="9"/>
      <c r="W87" s="9"/>
      <c r="X87" s="9"/>
      <c r="Y87" s="9"/>
      <c r="Z87" s="9"/>
      <c r="AA87" s="9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</row>
    <row r="88" spans="4:42" x14ac:dyDescent="0.2">
      <c r="D88" s="9"/>
      <c r="E88" s="9"/>
      <c r="F88" s="9"/>
      <c r="G88" s="9"/>
      <c r="H88" s="9"/>
      <c r="I88" s="9"/>
      <c r="J88" s="9"/>
      <c r="K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</row>
    <row r="89" spans="4:42" x14ac:dyDescent="0.2">
      <c r="D89" s="9"/>
      <c r="E89" s="9"/>
      <c r="F89" s="9"/>
      <c r="G89" s="9"/>
      <c r="H89" s="9"/>
      <c r="I89" s="9"/>
      <c r="J89" s="9"/>
      <c r="K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9"/>
      <c r="AP89" s="9"/>
    </row>
    <row r="90" spans="4:42" x14ac:dyDescent="0.2">
      <c r="D90" s="9"/>
      <c r="E90" s="9"/>
      <c r="F90" s="9"/>
      <c r="G90" s="9"/>
      <c r="H90" s="9"/>
      <c r="I90" s="9"/>
      <c r="J90" s="9"/>
      <c r="K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</row>
    <row r="91" spans="4:42" x14ac:dyDescent="0.2">
      <c r="D91" s="9"/>
      <c r="E91" s="9"/>
      <c r="F91" s="9"/>
      <c r="G91" s="9"/>
      <c r="H91" s="9"/>
      <c r="I91" s="9"/>
      <c r="J91" s="9"/>
      <c r="K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</row>
    <row r="92" spans="4:42" x14ac:dyDescent="0.2">
      <c r="D92" s="9"/>
      <c r="E92" s="9"/>
      <c r="F92" s="9"/>
      <c r="G92" s="9"/>
      <c r="H92" s="9"/>
      <c r="I92" s="9"/>
      <c r="J92" s="9"/>
      <c r="K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</row>
    <row r="93" spans="4:42" x14ac:dyDescent="0.2">
      <c r="D93" s="9"/>
      <c r="E93" s="9"/>
      <c r="F93" s="9"/>
      <c r="G93" s="9"/>
      <c r="H93" s="9"/>
      <c r="I93" s="9"/>
      <c r="J93" s="9"/>
      <c r="K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</row>
    <row r="94" spans="4:42" x14ac:dyDescent="0.2">
      <c r="D94" s="9"/>
      <c r="E94" s="9"/>
      <c r="F94" s="9"/>
      <c r="G94" s="9"/>
      <c r="H94" s="9"/>
      <c r="I94" s="9"/>
      <c r="J94" s="9"/>
      <c r="K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</row>
    <row r="95" spans="4:42" x14ac:dyDescent="0.2">
      <c r="D95" s="9"/>
      <c r="E95" s="9"/>
      <c r="F95" s="9"/>
      <c r="G95" s="9"/>
      <c r="H95" s="9"/>
      <c r="I95" s="9"/>
      <c r="J95" s="9"/>
      <c r="K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</row>
    <row r="96" spans="4:42" x14ac:dyDescent="0.2">
      <c r="D96" s="9"/>
      <c r="E96" s="9"/>
      <c r="F96" s="9"/>
      <c r="G96" s="9"/>
      <c r="H96" s="9"/>
      <c r="I96" s="9"/>
      <c r="J96" s="9"/>
      <c r="K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</row>
    <row r="97" spans="4:42" x14ac:dyDescent="0.2">
      <c r="D97" s="9"/>
      <c r="E97" s="9"/>
      <c r="F97" s="9"/>
      <c r="G97" s="9"/>
      <c r="H97" s="9"/>
      <c r="I97" s="9"/>
      <c r="J97" s="9"/>
      <c r="K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</row>
    <row r="98" spans="4:42" x14ac:dyDescent="0.2">
      <c r="D98" s="9"/>
      <c r="E98" s="9"/>
      <c r="F98" s="9"/>
      <c r="G98" s="9"/>
      <c r="H98" s="9"/>
      <c r="I98" s="9"/>
      <c r="J98" s="9"/>
      <c r="K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</row>
    <row r="99" spans="4:42" x14ac:dyDescent="0.2">
      <c r="D99" s="9"/>
      <c r="E99" s="9"/>
      <c r="F99" s="9"/>
      <c r="G99" s="9"/>
      <c r="H99" s="9"/>
      <c r="I99" s="9"/>
      <c r="J99" s="9"/>
      <c r="K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</row>
    <row r="100" spans="4:42" x14ac:dyDescent="0.2">
      <c r="D100" s="9"/>
      <c r="E100" s="9"/>
      <c r="F100" s="9"/>
      <c r="G100" s="9"/>
      <c r="H100" s="9"/>
      <c r="I100" s="9"/>
      <c r="J100" s="9"/>
      <c r="K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</row>
    <row r="101" spans="4:42" x14ac:dyDescent="0.2">
      <c r="D101" s="9"/>
      <c r="E101" s="9"/>
      <c r="F101" s="9"/>
      <c r="G101" s="9"/>
      <c r="H101" s="9"/>
      <c r="I101" s="9"/>
      <c r="J101" s="9"/>
      <c r="K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</row>
    <row r="102" spans="4:42" x14ac:dyDescent="0.2">
      <c r="D102" s="9"/>
      <c r="E102" s="9"/>
      <c r="F102" s="9"/>
      <c r="G102" s="9"/>
      <c r="H102" s="9"/>
      <c r="I102" s="9"/>
      <c r="J102" s="9"/>
      <c r="K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</row>
    <row r="103" spans="4:42" x14ac:dyDescent="0.2">
      <c r="D103" s="9"/>
      <c r="E103" s="9"/>
      <c r="F103" s="9"/>
      <c r="G103" s="9"/>
      <c r="H103" s="9"/>
      <c r="I103" s="9"/>
      <c r="J103" s="9"/>
      <c r="K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</row>
    <row r="104" spans="4:42" x14ac:dyDescent="0.2">
      <c r="D104" s="9"/>
      <c r="E104" s="9"/>
      <c r="F104" s="9"/>
      <c r="G104" s="9"/>
      <c r="H104" s="9"/>
      <c r="I104" s="9"/>
      <c r="J104" s="9"/>
      <c r="K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</row>
    <row r="105" spans="4:42" x14ac:dyDescent="0.2">
      <c r="D105" s="9"/>
      <c r="E105" s="9"/>
      <c r="F105" s="9"/>
      <c r="G105" s="9"/>
      <c r="H105" s="9"/>
      <c r="I105" s="9"/>
      <c r="J105" s="9"/>
      <c r="K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</row>
    <row r="106" spans="4:42" x14ac:dyDescent="0.2">
      <c r="D106" s="9"/>
      <c r="E106" s="9"/>
      <c r="F106" s="9"/>
      <c r="G106" s="9"/>
      <c r="H106" s="9"/>
      <c r="I106" s="9"/>
      <c r="J106" s="9"/>
      <c r="K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</row>
    <row r="107" spans="4:42" x14ac:dyDescent="0.2">
      <c r="D107" s="9"/>
      <c r="E107" s="9"/>
      <c r="F107" s="9"/>
      <c r="G107" s="9"/>
      <c r="H107" s="9"/>
      <c r="I107" s="9"/>
      <c r="J107" s="9"/>
      <c r="K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</row>
    <row r="108" spans="4:42" x14ac:dyDescent="0.2">
      <c r="D108" s="9"/>
      <c r="E108" s="9"/>
      <c r="F108" s="9"/>
      <c r="G108" s="9"/>
      <c r="H108" s="9"/>
      <c r="I108" s="9"/>
      <c r="J108" s="9"/>
      <c r="K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  <c r="AF108" s="9"/>
      <c r="AG108" s="9"/>
      <c r="AH108" s="9"/>
      <c r="AI108" s="9"/>
      <c r="AJ108" s="9"/>
      <c r="AK108" s="9"/>
      <c r="AL108" s="9"/>
      <c r="AM108" s="9"/>
      <c r="AN108" s="9"/>
      <c r="AO108" s="9"/>
      <c r="AP108" s="9"/>
    </row>
    <row r="109" spans="4:42" x14ac:dyDescent="0.2">
      <c r="D109" s="9"/>
      <c r="E109" s="9"/>
      <c r="F109" s="9"/>
      <c r="G109" s="9"/>
      <c r="H109" s="9"/>
      <c r="I109" s="9"/>
      <c r="J109" s="9"/>
      <c r="K109" s="9"/>
      <c r="N109" s="9"/>
      <c r="O109" s="9"/>
      <c r="P109" s="9"/>
      <c r="Q109" s="9"/>
      <c r="R109" s="9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  <c r="AF109" s="9"/>
      <c r="AG109" s="9"/>
      <c r="AH109" s="9"/>
      <c r="AI109" s="9"/>
      <c r="AJ109" s="9"/>
      <c r="AK109" s="9"/>
      <c r="AL109" s="9"/>
      <c r="AM109" s="9"/>
      <c r="AN109" s="9"/>
      <c r="AO109" s="9"/>
      <c r="AP109" s="9"/>
    </row>
    <row r="110" spans="4:42" x14ac:dyDescent="0.2">
      <c r="D110" s="9"/>
      <c r="E110" s="9"/>
      <c r="F110" s="9"/>
      <c r="G110" s="9"/>
      <c r="H110" s="9"/>
      <c r="I110" s="9"/>
      <c r="J110" s="9"/>
      <c r="K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</row>
    <row r="111" spans="4:42" x14ac:dyDescent="0.2">
      <c r="D111" s="9"/>
      <c r="E111" s="9"/>
      <c r="F111" s="9"/>
      <c r="G111" s="9"/>
      <c r="H111" s="9"/>
      <c r="I111" s="9"/>
      <c r="J111" s="9"/>
      <c r="K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</row>
    <row r="112" spans="4:42" x14ac:dyDescent="0.2">
      <c r="D112" s="9"/>
      <c r="E112" s="9"/>
      <c r="F112" s="9"/>
      <c r="G112" s="9"/>
      <c r="H112" s="9"/>
      <c r="I112" s="9"/>
      <c r="J112" s="9"/>
      <c r="K112" s="9"/>
      <c r="N112" s="9"/>
      <c r="O112" s="9"/>
      <c r="P112" s="9"/>
      <c r="Q112" s="9"/>
      <c r="R112" s="9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</row>
    <row r="113" spans="4:42" x14ac:dyDescent="0.2">
      <c r="D113" s="9"/>
      <c r="E113" s="9"/>
      <c r="F113" s="9"/>
      <c r="G113" s="9"/>
      <c r="H113" s="9"/>
      <c r="I113" s="9"/>
      <c r="J113" s="9"/>
      <c r="K113" s="9"/>
      <c r="N113" s="9"/>
      <c r="O113" s="9"/>
      <c r="P113" s="9"/>
      <c r="Q113" s="9"/>
      <c r="R113" s="9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</row>
    <row r="114" spans="4:42" x14ac:dyDescent="0.2">
      <c r="D114" s="9"/>
      <c r="E114" s="9"/>
      <c r="F114" s="9"/>
      <c r="G114" s="9"/>
      <c r="H114" s="9"/>
      <c r="I114" s="9"/>
      <c r="J114" s="9"/>
      <c r="K114" s="9"/>
      <c r="N114" s="9"/>
      <c r="O114" s="9"/>
      <c r="P114" s="9"/>
      <c r="Q114" s="9"/>
      <c r="R114" s="9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</row>
    <row r="115" spans="4:42" x14ac:dyDescent="0.2">
      <c r="D115" s="9"/>
      <c r="E115" s="9"/>
      <c r="F115" s="9"/>
      <c r="G115" s="9"/>
      <c r="H115" s="9"/>
      <c r="I115" s="9"/>
      <c r="J115" s="9"/>
      <c r="K115" s="9"/>
      <c r="N115" s="9"/>
      <c r="O115" s="9"/>
      <c r="P115" s="9"/>
      <c r="Q115" s="9"/>
      <c r="R115" s="9"/>
      <c r="S115" s="9"/>
      <c r="T115" s="9"/>
      <c r="U115" s="9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</row>
    <row r="116" spans="4:42" x14ac:dyDescent="0.2">
      <c r="D116" s="9"/>
      <c r="E116" s="9"/>
      <c r="F116" s="9"/>
      <c r="G116" s="9"/>
      <c r="H116" s="9"/>
      <c r="I116" s="9"/>
      <c r="J116" s="9"/>
      <c r="K116" s="9"/>
      <c r="N116" s="9"/>
      <c r="O116" s="9"/>
      <c r="P116" s="9"/>
      <c r="Q116" s="9"/>
      <c r="R116" s="9"/>
      <c r="S116" s="9"/>
      <c r="T116" s="9"/>
      <c r="U116" s="9"/>
      <c r="V116" s="9"/>
      <c r="W116" s="9"/>
      <c r="X116" s="9"/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</row>
    <row r="117" spans="4:42" x14ac:dyDescent="0.2">
      <c r="D117" s="9"/>
      <c r="E117" s="9"/>
      <c r="F117" s="9"/>
      <c r="G117" s="9"/>
      <c r="H117" s="9"/>
      <c r="I117" s="9"/>
      <c r="J117" s="9"/>
      <c r="K117" s="9"/>
      <c r="N117" s="9"/>
      <c r="O117" s="9"/>
      <c r="P117" s="9"/>
      <c r="Q117" s="9"/>
      <c r="R117" s="9"/>
      <c r="S117" s="9"/>
      <c r="T117" s="9"/>
      <c r="U117" s="9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</row>
    <row r="118" spans="4:42" x14ac:dyDescent="0.2">
      <c r="D118" s="9"/>
      <c r="E118" s="9"/>
      <c r="F118" s="9"/>
      <c r="G118" s="9"/>
      <c r="H118" s="9"/>
      <c r="I118" s="9"/>
      <c r="J118" s="9"/>
      <c r="K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</row>
    <row r="119" spans="4:42" x14ac:dyDescent="0.2">
      <c r="D119" s="9"/>
      <c r="E119" s="9"/>
      <c r="F119" s="9"/>
      <c r="G119" s="9"/>
      <c r="H119" s="9"/>
      <c r="I119" s="9"/>
      <c r="J119" s="9"/>
      <c r="K119" s="9"/>
      <c r="N119" s="9"/>
      <c r="O119" s="9"/>
      <c r="P119" s="9"/>
      <c r="Q119" s="9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</row>
    <row r="120" spans="4:42" x14ac:dyDescent="0.2">
      <c r="D120" s="9"/>
      <c r="E120" s="9"/>
      <c r="F120" s="9"/>
      <c r="G120" s="9"/>
      <c r="H120" s="9"/>
      <c r="I120" s="9"/>
      <c r="J120" s="9"/>
      <c r="K120" s="9"/>
      <c r="N120" s="9"/>
      <c r="O120" s="9"/>
      <c r="P120" s="9"/>
      <c r="Q120" s="9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</row>
    <row r="121" spans="4:42" x14ac:dyDescent="0.2">
      <c r="D121" s="9"/>
      <c r="E121" s="9"/>
      <c r="F121" s="9"/>
      <c r="G121" s="9"/>
      <c r="H121" s="9"/>
      <c r="I121" s="9"/>
      <c r="J121" s="9"/>
      <c r="K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</row>
    <row r="122" spans="4:42" x14ac:dyDescent="0.2">
      <c r="D122" s="9"/>
      <c r="E122" s="9"/>
      <c r="F122" s="9"/>
      <c r="G122" s="9"/>
      <c r="H122" s="9"/>
      <c r="I122" s="9"/>
      <c r="J122" s="9"/>
      <c r="K122" s="9"/>
      <c r="N122" s="9"/>
      <c r="O122" s="9"/>
      <c r="P122" s="9"/>
      <c r="Q122" s="9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</row>
    <row r="123" spans="4:42" x14ac:dyDescent="0.2">
      <c r="D123" s="9"/>
      <c r="E123" s="9"/>
      <c r="F123" s="9"/>
      <c r="G123" s="9"/>
      <c r="H123" s="9"/>
      <c r="I123" s="9"/>
      <c r="J123" s="9"/>
      <c r="K123" s="9"/>
      <c r="N123" s="9"/>
      <c r="O123" s="9"/>
      <c r="P123" s="9"/>
      <c r="Q123" s="9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</row>
    <row r="124" spans="4:42" x14ac:dyDescent="0.2">
      <c r="D124" s="9"/>
      <c r="E124" s="9"/>
      <c r="F124" s="9"/>
      <c r="G124" s="9"/>
      <c r="H124" s="9"/>
      <c r="I124" s="9"/>
      <c r="J124" s="9"/>
      <c r="K124" s="9"/>
      <c r="N124" s="9"/>
      <c r="O124" s="9"/>
      <c r="P124" s="9"/>
      <c r="Q124" s="9"/>
      <c r="R124" s="9"/>
      <c r="S124" s="9"/>
      <c r="T124" s="9"/>
      <c r="U124" s="9"/>
      <c r="V124" s="9"/>
      <c r="W124" s="9"/>
      <c r="X124" s="9"/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</row>
    <row r="125" spans="4:42" x14ac:dyDescent="0.2">
      <c r="D125" s="9"/>
      <c r="E125" s="9"/>
      <c r="F125" s="9"/>
      <c r="G125" s="9"/>
      <c r="H125" s="9"/>
      <c r="I125" s="9"/>
      <c r="J125" s="9"/>
      <c r="K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</row>
    <row r="126" spans="4:42" x14ac:dyDescent="0.2">
      <c r="D126" s="9"/>
      <c r="E126" s="9"/>
      <c r="F126" s="9"/>
      <c r="G126" s="9"/>
      <c r="H126" s="9"/>
      <c r="I126" s="9"/>
      <c r="J126" s="9"/>
      <c r="K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</row>
    <row r="127" spans="4:42" x14ac:dyDescent="0.2">
      <c r="D127" s="9"/>
      <c r="E127" s="9"/>
      <c r="F127" s="9"/>
      <c r="G127" s="9"/>
      <c r="H127" s="9"/>
      <c r="I127" s="9"/>
      <c r="J127" s="9"/>
      <c r="K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</row>
    <row r="128" spans="4:42" x14ac:dyDescent="0.2">
      <c r="D128" s="9"/>
      <c r="E128" s="9"/>
      <c r="F128" s="9"/>
      <c r="G128" s="9"/>
      <c r="H128" s="9"/>
      <c r="I128" s="9"/>
      <c r="J128" s="9"/>
      <c r="K128" s="9"/>
      <c r="N128" s="9"/>
      <c r="O128" s="9"/>
      <c r="P128" s="9"/>
      <c r="Q128" s="9"/>
      <c r="R128" s="9"/>
      <c r="S128" s="9"/>
      <c r="T128" s="9"/>
      <c r="U128" s="9"/>
      <c r="V128" s="9"/>
      <c r="W128" s="9"/>
      <c r="X128" s="9"/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</row>
    <row r="129" spans="4:42" x14ac:dyDescent="0.2">
      <c r="D129" s="9"/>
      <c r="E129" s="9"/>
      <c r="F129" s="9"/>
      <c r="G129" s="9"/>
      <c r="H129" s="9"/>
      <c r="I129" s="9"/>
      <c r="J129" s="9"/>
      <c r="K129" s="9"/>
      <c r="N129" s="9"/>
      <c r="O129" s="9"/>
      <c r="P129" s="9"/>
      <c r="Q129" s="9"/>
      <c r="R129" s="9"/>
      <c r="S129" s="9"/>
      <c r="T129" s="9"/>
      <c r="U129" s="9"/>
      <c r="V129" s="9"/>
      <c r="W129" s="9"/>
      <c r="X129" s="9"/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</row>
    <row r="130" spans="4:42" x14ac:dyDescent="0.2">
      <c r="D130" s="9"/>
      <c r="E130" s="9"/>
      <c r="F130" s="9"/>
      <c r="G130" s="9"/>
      <c r="H130" s="9"/>
      <c r="I130" s="9"/>
      <c r="J130" s="9"/>
      <c r="K130" s="9"/>
      <c r="N130" s="9"/>
      <c r="O130" s="9"/>
      <c r="P130" s="9"/>
      <c r="Q130" s="9"/>
      <c r="R130" s="9"/>
      <c r="S130" s="9"/>
      <c r="T130" s="9"/>
      <c r="U130" s="9"/>
      <c r="V130" s="9"/>
      <c r="W130" s="9"/>
      <c r="X130" s="9"/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</row>
    <row r="131" spans="4:42" x14ac:dyDescent="0.2">
      <c r="D131" s="9"/>
      <c r="E131" s="9"/>
      <c r="F131" s="9"/>
      <c r="G131" s="9"/>
      <c r="H131" s="9"/>
      <c r="I131" s="9"/>
      <c r="J131" s="9"/>
      <c r="K131" s="9"/>
      <c r="N131" s="9"/>
      <c r="O131" s="9"/>
      <c r="P131" s="9"/>
      <c r="Q131" s="9"/>
      <c r="R131" s="9"/>
      <c r="S131" s="9"/>
      <c r="T131" s="9"/>
      <c r="U131" s="9"/>
      <c r="V131" s="9"/>
      <c r="W131" s="9"/>
      <c r="X131" s="9"/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</row>
    <row r="132" spans="4:42" x14ac:dyDescent="0.2">
      <c r="D132" s="9"/>
      <c r="E132" s="9"/>
      <c r="F132" s="9"/>
      <c r="G132" s="9"/>
      <c r="H132" s="9"/>
      <c r="I132" s="9"/>
      <c r="J132" s="9"/>
      <c r="K132" s="9"/>
      <c r="N132" s="9"/>
      <c r="O132" s="9"/>
      <c r="P132" s="9"/>
      <c r="Q132" s="9"/>
      <c r="R132" s="9"/>
      <c r="S132" s="9"/>
      <c r="T132" s="9"/>
      <c r="U132" s="9"/>
      <c r="V132" s="9"/>
      <c r="W132" s="9"/>
      <c r="X132" s="9"/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</row>
    <row r="133" spans="4:42" x14ac:dyDescent="0.2">
      <c r="D133" s="9"/>
      <c r="E133" s="9"/>
      <c r="F133" s="9"/>
      <c r="G133" s="9"/>
      <c r="H133" s="9"/>
      <c r="I133" s="9"/>
      <c r="J133" s="9"/>
      <c r="K133" s="9"/>
      <c r="N133" s="9"/>
      <c r="O133" s="9"/>
      <c r="P133" s="9"/>
      <c r="Q133" s="9"/>
      <c r="R133" s="9"/>
      <c r="S133" s="9"/>
      <c r="T133" s="9"/>
      <c r="U133" s="9"/>
      <c r="V133" s="9"/>
      <c r="W133" s="9"/>
      <c r="X133" s="9"/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</row>
    <row r="134" spans="4:42" x14ac:dyDescent="0.2">
      <c r="D134" s="9"/>
      <c r="E134" s="9"/>
      <c r="F134" s="9"/>
      <c r="G134" s="9"/>
      <c r="H134" s="9"/>
      <c r="I134" s="9"/>
      <c r="J134" s="9"/>
      <c r="K134" s="9"/>
      <c r="N134" s="9"/>
      <c r="O134" s="9"/>
      <c r="P134" s="9"/>
      <c r="Q134" s="9"/>
      <c r="R134" s="9"/>
      <c r="S134" s="9"/>
      <c r="T134" s="9"/>
      <c r="U134" s="9"/>
      <c r="V134" s="9"/>
      <c r="W134" s="9"/>
      <c r="X134" s="9"/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</row>
    <row r="135" spans="4:42" x14ac:dyDescent="0.2">
      <c r="D135" s="9"/>
      <c r="E135" s="9"/>
      <c r="F135" s="9"/>
      <c r="G135" s="9"/>
      <c r="H135" s="9"/>
      <c r="I135" s="9"/>
      <c r="J135" s="9"/>
      <c r="K135" s="9"/>
      <c r="N135" s="9"/>
      <c r="O135" s="9"/>
      <c r="P135" s="9"/>
      <c r="Q135" s="9"/>
      <c r="R135" s="9"/>
      <c r="S135" s="9"/>
      <c r="T135" s="9"/>
      <c r="U135" s="9"/>
      <c r="V135" s="9"/>
      <c r="W135" s="9"/>
      <c r="X135" s="9"/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</row>
    <row r="136" spans="4:42" x14ac:dyDescent="0.2">
      <c r="D136" s="9"/>
      <c r="E136" s="9"/>
      <c r="F136" s="9"/>
      <c r="G136" s="9"/>
      <c r="H136" s="9"/>
      <c r="I136" s="9"/>
      <c r="J136" s="9"/>
      <c r="K136" s="9"/>
      <c r="N136" s="9"/>
      <c r="O136" s="9"/>
      <c r="P136" s="9"/>
      <c r="Q136" s="9"/>
      <c r="R136" s="9"/>
      <c r="S136" s="9"/>
      <c r="T136" s="9"/>
      <c r="U136" s="9"/>
      <c r="V136" s="9"/>
      <c r="W136" s="9"/>
      <c r="X136" s="9"/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</row>
    <row r="137" spans="4:42" x14ac:dyDescent="0.2">
      <c r="D137" s="9"/>
      <c r="E137" s="9"/>
      <c r="F137" s="9"/>
      <c r="G137" s="9"/>
      <c r="H137" s="9"/>
      <c r="I137" s="9"/>
      <c r="J137" s="9"/>
      <c r="K137" s="9"/>
      <c r="N137" s="9"/>
      <c r="O137" s="9"/>
      <c r="P137" s="9"/>
      <c r="Q137" s="9"/>
      <c r="R137" s="9"/>
      <c r="S137" s="9"/>
      <c r="T137" s="9"/>
      <c r="U137" s="9"/>
      <c r="V137" s="9"/>
      <c r="W137" s="9"/>
      <c r="X137" s="9"/>
      <c r="Y137" s="9"/>
      <c r="Z137" s="9"/>
      <c r="AA137" s="9"/>
      <c r="AB137" s="9"/>
      <c r="AC137" s="9"/>
      <c r="AD137" s="9"/>
      <c r="AE137" s="9"/>
      <c r="AF137" s="9"/>
      <c r="AG137" s="9"/>
      <c r="AH137" s="9"/>
      <c r="AI137" s="9"/>
      <c r="AJ137" s="9"/>
      <c r="AK137" s="9"/>
      <c r="AL137" s="9"/>
      <c r="AM137" s="9"/>
      <c r="AN137" s="9"/>
      <c r="AO137" s="9"/>
      <c r="AP137" s="9"/>
    </row>
    <row r="138" spans="4:42" x14ac:dyDescent="0.2">
      <c r="D138" s="9"/>
      <c r="E138" s="9"/>
      <c r="F138" s="9"/>
      <c r="G138" s="9"/>
      <c r="H138" s="9"/>
      <c r="I138" s="9"/>
      <c r="J138" s="9"/>
      <c r="K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</row>
    <row r="139" spans="4:42" x14ac:dyDescent="0.2">
      <c r="D139" s="9"/>
      <c r="E139" s="9"/>
      <c r="F139" s="9"/>
      <c r="G139" s="9"/>
      <c r="H139" s="9"/>
      <c r="I139" s="9"/>
      <c r="J139" s="9"/>
      <c r="K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9"/>
      <c r="AD139" s="9"/>
      <c r="AE139" s="9"/>
      <c r="AF139" s="9"/>
      <c r="AG139" s="9"/>
      <c r="AH139" s="9"/>
      <c r="AI139" s="9"/>
      <c r="AJ139" s="9"/>
      <c r="AK139" s="9"/>
      <c r="AL139" s="9"/>
      <c r="AM139" s="9"/>
      <c r="AN139" s="9"/>
      <c r="AO139" s="9"/>
      <c r="AP139" s="9"/>
    </row>
    <row r="140" spans="4:42" x14ac:dyDescent="0.2">
      <c r="D140" s="9"/>
      <c r="E140" s="9"/>
      <c r="F140" s="9"/>
      <c r="G140" s="9"/>
      <c r="H140" s="9"/>
      <c r="I140" s="9"/>
      <c r="J140" s="9"/>
      <c r="K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9"/>
      <c r="AD140" s="9"/>
      <c r="AE140" s="9"/>
      <c r="AF140" s="9"/>
      <c r="AG140" s="9"/>
      <c r="AH140" s="9"/>
      <c r="AI140" s="9"/>
      <c r="AJ140" s="9"/>
      <c r="AK140" s="9"/>
      <c r="AL140" s="9"/>
      <c r="AM140" s="9"/>
      <c r="AN140" s="9"/>
      <c r="AO140" s="9"/>
      <c r="AP140" s="9"/>
    </row>
    <row r="141" spans="4:42" x14ac:dyDescent="0.2">
      <c r="D141" s="9"/>
      <c r="E141" s="9"/>
      <c r="F141" s="9"/>
      <c r="G141" s="9"/>
      <c r="H141" s="9"/>
      <c r="I141" s="9"/>
      <c r="J141" s="9"/>
      <c r="K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9"/>
      <c r="AD141" s="9"/>
      <c r="AE141" s="9"/>
      <c r="AF141" s="9"/>
      <c r="AG141" s="9"/>
      <c r="AH141" s="9"/>
      <c r="AI141" s="9"/>
      <c r="AJ141" s="9"/>
      <c r="AK141" s="9"/>
      <c r="AL141" s="9"/>
      <c r="AM141" s="9"/>
      <c r="AN141" s="9"/>
      <c r="AO141" s="9"/>
      <c r="AP141" s="9"/>
    </row>
    <row r="142" spans="4:42" x14ac:dyDescent="0.2">
      <c r="D142" s="9"/>
      <c r="E142" s="9"/>
      <c r="F142" s="9"/>
      <c r="G142" s="9"/>
      <c r="H142" s="9"/>
      <c r="I142" s="9"/>
      <c r="J142" s="9"/>
      <c r="K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9"/>
      <c r="AD142" s="9"/>
      <c r="AE142" s="9"/>
      <c r="AF142" s="9"/>
      <c r="AG142" s="9"/>
      <c r="AH142" s="9"/>
      <c r="AI142" s="9"/>
      <c r="AJ142" s="9"/>
      <c r="AK142" s="9"/>
      <c r="AL142" s="9"/>
      <c r="AM142" s="9"/>
      <c r="AN142" s="9"/>
      <c r="AO142" s="9"/>
      <c r="AP142" s="9"/>
    </row>
    <row r="143" spans="4:42" x14ac:dyDescent="0.2">
      <c r="D143" s="9"/>
      <c r="E143" s="9"/>
      <c r="F143" s="9"/>
      <c r="G143" s="9"/>
      <c r="H143" s="9"/>
      <c r="I143" s="9"/>
      <c r="J143" s="9"/>
      <c r="K143" s="9"/>
      <c r="N143" s="9"/>
      <c r="O143" s="9"/>
      <c r="P143" s="9"/>
      <c r="Q143" s="9"/>
      <c r="R143" s="9"/>
      <c r="S143" s="9"/>
      <c r="T143" s="9"/>
      <c r="U143" s="9"/>
      <c r="V143" s="9"/>
      <c r="W143" s="9"/>
      <c r="X143" s="9"/>
      <c r="Y143" s="9"/>
      <c r="Z143" s="9"/>
      <c r="AA143" s="9"/>
      <c r="AB143" s="9"/>
      <c r="AC143" s="9"/>
      <c r="AD143" s="9"/>
      <c r="AE143" s="9"/>
      <c r="AF143" s="9"/>
      <c r="AG143" s="9"/>
      <c r="AH143" s="9"/>
      <c r="AI143" s="9"/>
      <c r="AJ143" s="9"/>
      <c r="AK143" s="9"/>
      <c r="AL143" s="9"/>
      <c r="AM143" s="9"/>
      <c r="AN143" s="9"/>
      <c r="AO143" s="9"/>
      <c r="AP143" s="9"/>
    </row>
    <row r="144" spans="4:42" x14ac:dyDescent="0.2">
      <c r="D144" s="9"/>
      <c r="E144" s="9"/>
      <c r="F144" s="9"/>
      <c r="G144" s="9"/>
      <c r="H144" s="9"/>
      <c r="I144" s="9"/>
      <c r="J144" s="9"/>
      <c r="K144" s="9"/>
      <c r="N144" s="9"/>
      <c r="O144" s="9"/>
      <c r="P144" s="9"/>
      <c r="Q144" s="9"/>
      <c r="R144" s="9"/>
      <c r="S144" s="9"/>
      <c r="T144" s="9"/>
      <c r="U144" s="9"/>
      <c r="V144" s="9"/>
      <c r="W144" s="9"/>
      <c r="X144" s="9"/>
      <c r="Y144" s="9"/>
      <c r="Z144" s="9"/>
      <c r="AA144" s="9"/>
      <c r="AB144" s="9"/>
      <c r="AC144" s="9"/>
      <c r="AD144" s="9"/>
      <c r="AE144" s="9"/>
      <c r="AF144" s="9"/>
      <c r="AG144" s="9"/>
      <c r="AH144" s="9"/>
      <c r="AI144" s="9"/>
      <c r="AJ144" s="9"/>
      <c r="AK144" s="9"/>
      <c r="AL144" s="9"/>
      <c r="AM144" s="9"/>
      <c r="AN144" s="9"/>
      <c r="AO144" s="9"/>
      <c r="AP144" s="9"/>
    </row>
    <row r="145" spans="4:42" x14ac:dyDescent="0.2">
      <c r="D145" s="9"/>
      <c r="E145" s="9"/>
      <c r="F145" s="9"/>
      <c r="G145" s="9"/>
      <c r="H145" s="9"/>
      <c r="I145" s="9"/>
      <c r="J145" s="9"/>
      <c r="K145" s="9"/>
      <c r="N145" s="9"/>
      <c r="O145" s="9"/>
      <c r="P145" s="9"/>
      <c r="Q145" s="9"/>
      <c r="R145" s="9"/>
      <c r="S145" s="9"/>
      <c r="T145" s="9"/>
      <c r="U145" s="9"/>
      <c r="V145" s="9"/>
      <c r="W145" s="9"/>
      <c r="X145" s="9"/>
      <c r="Y145" s="9"/>
      <c r="Z145" s="9"/>
      <c r="AA145" s="9"/>
      <c r="AB145" s="9"/>
      <c r="AC145" s="9"/>
      <c r="AD145" s="9"/>
      <c r="AE145" s="9"/>
      <c r="AF145" s="9"/>
      <c r="AG145" s="9"/>
      <c r="AH145" s="9"/>
      <c r="AI145" s="9"/>
      <c r="AJ145" s="9"/>
      <c r="AK145" s="9"/>
      <c r="AL145" s="9"/>
      <c r="AM145" s="9"/>
      <c r="AN145" s="9"/>
      <c r="AO145" s="9"/>
      <c r="AP145" s="9"/>
    </row>
    <row r="146" spans="4:42" x14ac:dyDescent="0.2">
      <c r="D146" s="9"/>
      <c r="E146" s="9"/>
      <c r="F146" s="9"/>
      <c r="G146" s="9"/>
      <c r="H146" s="9"/>
      <c r="I146" s="9"/>
      <c r="J146" s="9"/>
      <c r="K146" s="9"/>
      <c r="N146" s="9"/>
      <c r="O146" s="9"/>
      <c r="P146" s="9"/>
      <c r="Q146" s="9"/>
      <c r="R146" s="9"/>
      <c r="S146" s="9"/>
      <c r="T146" s="9"/>
      <c r="U146" s="9"/>
      <c r="V146" s="9"/>
      <c r="W146" s="9"/>
      <c r="X146" s="9"/>
      <c r="Y146" s="9"/>
      <c r="Z146" s="9"/>
      <c r="AA146" s="9"/>
      <c r="AB146" s="9"/>
      <c r="AC146" s="9"/>
      <c r="AD146" s="9"/>
      <c r="AE146" s="9"/>
      <c r="AF146" s="9"/>
      <c r="AG146" s="9"/>
      <c r="AH146" s="9"/>
      <c r="AI146" s="9"/>
      <c r="AJ146" s="9"/>
      <c r="AK146" s="9"/>
      <c r="AL146" s="9"/>
      <c r="AM146" s="9"/>
      <c r="AN146" s="9"/>
      <c r="AO146" s="9"/>
      <c r="AP146" s="9"/>
    </row>
    <row r="147" spans="4:42" x14ac:dyDescent="0.2">
      <c r="D147" s="9"/>
      <c r="E147" s="9"/>
      <c r="F147" s="9"/>
      <c r="G147" s="9"/>
      <c r="H147" s="9"/>
      <c r="I147" s="9"/>
      <c r="J147" s="9"/>
      <c r="K147" s="9"/>
      <c r="N147" s="9"/>
      <c r="O147" s="9"/>
      <c r="P147" s="9"/>
      <c r="Q147" s="9"/>
      <c r="R147" s="9"/>
      <c r="S147" s="9"/>
      <c r="T147" s="9"/>
      <c r="U147" s="9"/>
      <c r="V147" s="9"/>
      <c r="W147" s="9"/>
      <c r="X147" s="9"/>
      <c r="Y147" s="9"/>
      <c r="Z147" s="9"/>
      <c r="AA147" s="9"/>
      <c r="AB147" s="9"/>
      <c r="AC147" s="9"/>
      <c r="AD147" s="9"/>
      <c r="AE147" s="9"/>
      <c r="AF147" s="9"/>
      <c r="AG147" s="9"/>
      <c r="AH147" s="9"/>
      <c r="AI147" s="9"/>
      <c r="AJ147" s="9"/>
      <c r="AK147" s="9"/>
      <c r="AL147" s="9"/>
      <c r="AM147" s="9"/>
      <c r="AN147" s="9"/>
      <c r="AO147" s="9"/>
      <c r="AP147" s="9"/>
    </row>
    <row r="148" spans="4:42" x14ac:dyDescent="0.2">
      <c r="D148" s="9"/>
      <c r="E148" s="9"/>
      <c r="F148" s="9"/>
      <c r="G148" s="9"/>
      <c r="H148" s="9"/>
      <c r="I148" s="9"/>
      <c r="J148" s="9"/>
      <c r="K148" s="9"/>
      <c r="N148" s="9"/>
      <c r="O148" s="9"/>
      <c r="P148" s="9"/>
      <c r="Q148" s="9"/>
      <c r="R148" s="9"/>
      <c r="S148" s="9"/>
      <c r="T148" s="9"/>
      <c r="U148" s="9"/>
      <c r="V148" s="9"/>
      <c r="W148" s="9"/>
      <c r="X148" s="9"/>
      <c r="Y148" s="9"/>
      <c r="Z148" s="9"/>
      <c r="AA148" s="9"/>
      <c r="AB148" s="9"/>
      <c r="AC148" s="9"/>
      <c r="AD148" s="9"/>
      <c r="AE148" s="9"/>
      <c r="AF148" s="9"/>
      <c r="AG148" s="9"/>
      <c r="AH148" s="9"/>
      <c r="AI148" s="9"/>
      <c r="AJ148" s="9"/>
      <c r="AK148" s="9"/>
      <c r="AL148" s="9"/>
      <c r="AM148" s="9"/>
      <c r="AN148" s="9"/>
      <c r="AO148" s="9"/>
      <c r="AP148" s="9"/>
    </row>
    <row r="149" spans="4:42" x14ac:dyDescent="0.2">
      <c r="D149" s="9"/>
      <c r="E149" s="9"/>
      <c r="F149" s="9"/>
      <c r="G149" s="9"/>
      <c r="H149" s="9"/>
      <c r="I149" s="9"/>
      <c r="J149" s="9"/>
      <c r="K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9"/>
      <c r="AL149" s="9"/>
      <c r="AM149" s="9"/>
      <c r="AN149" s="9"/>
      <c r="AO149" s="9"/>
      <c r="AP149" s="9"/>
    </row>
    <row r="150" spans="4:42" x14ac:dyDescent="0.2">
      <c r="D150" s="9"/>
      <c r="E150" s="9"/>
      <c r="F150" s="9"/>
      <c r="G150" s="9"/>
      <c r="H150" s="9"/>
      <c r="I150" s="9"/>
      <c r="J150" s="9"/>
      <c r="K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  <c r="AO150" s="9"/>
      <c r="AP150" s="9"/>
    </row>
    <row r="151" spans="4:42" x14ac:dyDescent="0.2">
      <c r="D151" s="9"/>
      <c r="E151" s="9"/>
      <c r="F151" s="9"/>
      <c r="G151" s="9"/>
      <c r="H151" s="9"/>
      <c r="I151" s="9"/>
      <c r="J151" s="9"/>
      <c r="K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</row>
    <row r="152" spans="4:42" x14ac:dyDescent="0.2">
      <c r="D152" s="9"/>
      <c r="E152" s="9"/>
      <c r="F152" s="9"/>
      <c r="G152" s="9"/>
      <c r="H152" s="9"/>
      <c r="I152" s="9"/>
      <c r="J152" s="9"/>
      <c r="K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</row>
    <row r="153" spans="4:42" x14ac:dyDescent="0.2">
      <c r="D153" s="9"/>
      <c r="E153" s="9"/>
      <c r="F153" s="9"/>
      <c r="G153" s="9"/>
      <c r="H153" s="9"/>
      <c r="I153" s="9"/>
      <c r="J153" s="9"/>
      <c r="K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  <c r="AO153" s="9"/>
      <c r="AP153" s="9"/>
    </row>
    <row r="154" spans="4:42" x14ac:dyDescent="0.2">
      <c r="D154" s="9"/>
      <c r="E154" s="9"/>
      <c r="F154" s="9"/>
      <c r="G154" s="9"/>
      <c r="H154" s="9"/>
      <c r="I154" s="9"/>
      <c r="J154" s="9"/>
      <c r="K154" s="9"/>
      <c r="N154" s="9"/>
      <c r="O154" s="9"/>
      <c r="P154" s="9"/>
      <c r="Q154" s="9"/>
      <c r="R154" s="9"/>
      <c r="S154" s="9"/>
      <c r="T154" s="9"/>
      <c r="U154" s="9"/>
      <c r="V154" s="9"/>
      <c r="W154" s="9"/>
      <c r="X154" s="9"/>
      <c r="Y154" s="9"/>
      <c r="Z154" s="9"/>
      <c r="AA154" s="9"/>
      <c r="AB154" s="9"/>
      <c r="AC154" s="9"/>
      <c r="AD154" s="9"/>
      <c r="AE154" s="9"/>
      <c r="AF154" s="9"/>
      <c r="AG154" s="9"/>
      <c r="AH154" s="9"/>
      <c r="AI154" s="9"/>
      <c r="AJ154" s="9"/>
      <c r="AK154" s="9"/>
      <c r="AL154" s="9"/>
      <c r="AM154" s="9"/>
      <c r="AN154" s="9"/>
      <c r="AO154" s="9"/>
      <c r="AP154" s="9"/>
    </row>
    <row r="155" spans="4:42" x14ac:dyDescent="0.2">
      <c r="D155" s="9"/>
      <c r="E155" s="9"/>
      <c r="F155" s="9"/>
      <c r="G155" s="9"/>
      <c r="H155" s="9"/>
      <c r="I155" s="9"/>
      <c r="J155" s="9"/>
      <c r="K155" s="9"/>
      <c r="N155" s="9"/>
      <c r="O155" s="9"/>
      <c r="P155" s="9"/>
      <c r="Q155" s="9"/>
      <c r="R155" s="9"/>
      <c r="S155" s="9"/>
      <c r="T155" s="9"/>
      <c r="U155" s="9"/>
      <c r="V155" s="9"/>
      <c r="W155" s="9"/>
      <c r="X155" s="9"/>
      <c r="Y155" s="9"/>
      <c r="Z155" s="9"/>
      <c r="AA155" s="9"/>
      <c r="AB155" s="9"/>
      <c r="AC155" s="9"/>
      <c r="AD155" s="9"/>
      <c r="AE155" s="9"/>
      <c r="AF155" s="9"/>
      <c r="AG155" s="9"/>
      <c r="AH155" s="9"/>
      <c r="AI155" s="9"/>
      <c r="AJ155" s="9"/>
      <c r="AK155" s="9"/>
      <c r="AL155" s="9"/>
      <c r="AM155" s="9"/>
      <c r="AN155" s="9"/>
      <c r="AO155" s="9"/>
      <c r="AP155" s="9"/>
    </row>
    <row r="156" spans="4:42" x14ac:dyDescent="0.2">
      <c r="D156" s="9"/>
      <c r="E156" s="9"/>
      <c r="F156" s="9"/>
      <c r="G156" s="9"/>
      <c r="H156" s="9"/>
      <c r="I156" s="9"/>
      <c r="J156" s="9"/>
      <c r="K156" s="9"/>
      <c r="N156" s="9"/>
      <c r="O156" s="9"/>
      <c r="P156" s="9"/>
      <c r="Q156" s="9"/>
      <c r="R156" s="9"/>
      <c r="S156" s="9"/>
      <c r="T156" s="9"/>
      <c r="U156" s="9"/>
      <c r="V156" s="9"/>
      <c r="W156" s="9"/>
      <c r="X156" s="9"/>
      <c r="Y156" s="9"/>
      <c r="Z156" s="9"/>
      <c r="AA156" s="9"/>
      <c r="AB156" s="9"/>
      <c r="AC156" s="9"/>
      <c r="AD156" s="9"/>
      <c r="AE156" s="9"/>
      <c r="AF156" s="9"/>
      <c r="AG156" s="9"/>
      <c r="AH156" s="9"/>
      <c r="AI156" s="9"/>
      <c r="AJ156" s="9"/>
      <c r="AK156" s="9"/>
      <c r="AL156" s="9"/>
      <c r="AM156" s="9"/>
      <c r="AN156" s="9"/>
      <c r="AO156" s="9"/>
      <c r="AP156" s="9"/>
    </row>
    <row r="157" spans="4:42" x14ac:dyDescent="0.2">
      <c r="D157" s="9"/>
      <c r="E157" s="9"/>
      <c r="F157" s="9"/>
      <c r="G157" s="9"/>
      <c r="H157" s="9"/>
      <c r="I157" s="9"/>
      <c r="J157" s="9"/>
      <c r="K157" s="9"/>
      <c r="N157" s="9"/>
      <c r="O157" s="9"/>
      <c r="P157" s="9"/>
      <c r="Q157" s="9"/>
      <c r="R157" s="9"/>
      <c r="S157" s="9"/>
      <c r="T157" s="9"/>
      <c r="U157" s="9"/>
      <c r="V157" s="9"/>
      <c r="W157" s="9"/>
      <c r="X157" s="9"/>
      <c r="Y157" s="9"/>
      <c r="Z157" s="9"/>
      <c r="AA157" s="9"/>
      <c r="AB157" s="9"/>
      <c r="AC157" s="9"/>
      <c r="AD157" s="9"/>
      <c r="AE157" s="9"/>
      <c r="AF157" s="9"/>
      <c r="AG157" s="9"/>
      <c r="AH157" s="9"/>
      <c r="AI157" s="9"/>
      <c r="AJ157" s="9"/>
      <c r="AK157" s="9"/>
      <c r="AL157" s="9"/>
      <c r="AM157" s="9"/>
      <c r="AN157" s="9"/>
      <c r="AO157" s="9"/>
      <c r="AP157" s="9"/>
    </row>
    <row r="158" spans="4:42" x14ac:dyDescent="0.2">
      <c r="D158" s="9"/>
      <c r="E158" s="9"/>
      <c r="F158" s="9"/>
      <c r="G158" s="9"/>
      <c r="H158" s="9"/>
      <c r="I158" s="9"/>
      <c r="J158" s="9"/>
      <c r="K158" s="9"/>
      <c r="N158" s="9"/>
      <c r="O158" s="9"/>
      <c r="P158" s="9"/>
      <c r="Q158" s="9"/>
      <c r="R158" s="9"/>
      <c r="S158" s="9"/>
      <c r="T158" s="9"/>
      <c r="U158" s="9"/>
      <c r="V158" s="9"/>
      <c r="W158" s="9"/>
      <c r="X158" s="9"/>
      <c r="Y158" s="9"/>
      <c r="Z158" s="9"/>
      <c r="AA158" s="9"/>
      <c r="AB158" s="9"/>
      <c r="AC158" s="9"/>
      <c r="AD158" s="9"/>
      <c r="AE158" s="9"/>
      <c r="AF158" s="9"/>
      <c r="AG158" s="9"/>
      <c r="AH158" s="9"/>
      <c r="AI158" s="9"/>
      <c r="AJ158" s="9"/>
      <c r="AK158" s="9"/>
      <c r="AL158" s="9"/>
      <c r="AM158" s="9"/>
      <c r="AN158" s="9"/>
      <c r="AO158" s="9"/>
      <c r="AP158" s="9"/>
    </row>
    <row r="159" spans="4:42" x14ac:dyDescent="0.2">
      <c r="D159" s="9"/>
      <c r="E159" s="9"/>
      <c r="F159" s="9"/>
      <c r="G159" s="9"/>
      <c r="H159" s="9"/>
      <c r="I159" s="9"/>
      <c r="J159" s="9"/>
      <c r="K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  <c r="AM159" s="9"/>
      <c r="AN159" s="9"/>
      <c r="AO159" s="9"/>
      <c r="AP159" s="9"/>
    </row>
    <row r="160" spans="4:42" x14ac:dyDescent="0.2">
      <c r="D160" s="9"/>
      <c r="E160" s="9"/>
      <c r="F160" s="9"/>
      <c r="G160" s="9"/>
      <c r="H160" s="9"/>
      <c r="I160" s="9"/>
      <c r="J160" s="9"/>
      <c r="K160" s="9"/>
      <c r="N160" s="9"/>
      <c r="O160" s="9"/>
      <c r="P160" s="9"/>
      <c r="Q160" s="9"/>
      <c r="R160" s="9"/>
      <c r="S160" s="9"/>
      <c r="T160" s="9"/>
      <c r="U160" s="9"/>
      <c r="V160" s="9"/>
      <c r="W160" s="9"/>
      <c r="X160" s="9"/>
      <c r="Y160" s="9"/>
      <c r="Z160" s="9"/>
      <c r="AA160" s="9"/>
      <c r="AB160" s="9"/>
      <c r="AC160" s="9"/>
      <c r="AD160" s="9"/>
      <c r="AE160" s="9"/>
      <c r="AF160" s="9"/>
      <c r="AG160" s="9"/>
      <c r="AH160" s="9"/>
      <c r="AI160" s="9"/>
      <c r="AJ160" s="9"/>
      <c r="AK160" s="9"/>
      <c r="AL160" s="9"/>
      <c r="AM160" s="9"/>
      <c r="AN160" s="9"/>
      <c r="AO160" s="9"/>
      <c r="AP160" s="9"/>
    </row>
    <row r="161" spans="4:42" x14ac:dyDescent="0.2">
      <c r="D161" s="9"/>
      <c r="E161" s="9"/>
      <c r="F161" s="9"/>
      <c r="G161" s="9"/>
      <c r="H161" s="9"/>
      <c r="I161" s="9"/>
      <c r="J161" s="9"/>
      <c r="K161" s="9"/>
      <c r="N161" s="9"/>
      <c r="O161" s="9"/>
      <c r="P161" s="9"/>
      <c r="Q161" s="9"/>
      <c r="R161" s="9"/>
      <c r="S161" s="9"/>
      <c r="T161" s="9"/>
      <c r="U161" s="9"/>
      <c r="V161" s="9"/>
      <c r="W161" s="9"/>
      <c r="X161" s="9"/>
      <c r="Y161" s="9"/>
      <c r="Z161" s="9"/>
      <c r="AA161" s="9"/>
      <c r="AB161" s="9"/>
      <c r="AC161" s="9"/>
      <c r="AD161" s="9"/>
      <c r="AE161" s="9"/>
      <c r="AF161" s="9"/>
      <c r="AG161" s="9"/>
      <c r="AH161" s="9"/>
      <c r="AI161" s="9"/>
      <c r="AJ161" s="9"/>
      <c r="AK161" s="9"/>
      <c r="AL161" s="9"/>
      <c r="AM161" s="9"/>
      <c r="AN161" s="9"/>
      <c r="AO161" s="9"/>
      <c r="AP161" s="9"/>
    </row>
    <row r="162" spans="4:42" x14ac:dyDescent="0.2">
      <c r="D162" s="9"/>
      <c r="E162" s="9"/>
      <c r="F162" s="9"/>
      <c r="G162" s="9"/>
      <c r="H162" s="9"/>
      <c r="I162" s="9"/>
      <c r="J162" s="9"/>
      <c r="K162" s="9"/>
      <c r="N162" s="9"/>
      <c r="O162" s="9"/>
      <c r="P162" s="9"/>
      <c r="Q162" s="9"/>
      <c r="R162" s="9"/>
      <c r="S162" s="9"/>
      <c r="T162" s="9"/>
      <c r="U162" s="9"/>
      <c r="V162" s="9"/>
      <c r="W162" s="9"/>
      <c r="X162" s="9"/>
      <c r="Y162" s="9"/>
      <c r="Z162" s="9"/>
      <c r="AA162" s="9"/>
      <c r="AB162" s="9"/>
      <c r="AC162" s="9"/>
      <c r="AD162" s="9"/>
      <c r="AE162" s="9"/>
      <c r="AF162" s="9"/>
      <c r="AG162" s="9"/>
      <c r="AH162" s="9"/>
      <c r="AI162" s="9"/>
      <c r="AJ162" s="9"/>
      <c r="AK162" s="9"/>
      <c r="AL162" s="9"/>
      <c r="AM162" s="9"/>
      <c r="AN162" s="9"/>
      <c r="AO162" s="9"/>
      <c r="AP162" s="9"/>
    </row>
    <row r="163" spans="4:42" x14ac:dyDescent="0.2">
      <c r="D163" s="9"/>
      <c r="E163" s="9"/>
      <c r="F163" s="9"/>
      <c r="G163" s="9"/>
      <c r="H163" s="9"/>
      <c r="I163" s="9"/>
      <c r="J163" s="9"/>
      <c r="K163" s="9"/>
      <c r="N163" s="9"/>
      <c r="O163" s="9"/>
      <c r="P163" s="9"/>
      <c r="Q163" s="9"/>
      <c r="R163" s="9"/>
      <c r="S163" s="9"/>
      <c r="T163" s="9"/>
      <c r="U163" s="9"/>
      <c r="V163" s="9"/>
      <c r="W163" s="9"/>
      <c r="X163" s="9"/>
      <c r="Y163" s="9"/>
      <c r="Z163" s="9"/>
      <c r="AA163" s="9"/>
      <c r="AB163" s="9"/>
      <c r="AC163" s="9"/>
      <c r="AD163" s="9"/>
      <c r="AE163" s="9"/>
      <c r="AF163" s="9"/>
      <c r="AG163" s="9"/>
      <c r="AH163" s="9"/>
      <c r="AI163" s="9"/>
      <c r="AJ163" s="9"/>
      <c r="AK163" s="9"/>
      <c r="AL163" s="9"/>
      <c r="AM163" s="9"/>
      <c r="AN163" s="9"/>
      <c r="AO163" s="9"/>
      <c r="AP163" s="9"/>
    </row>
    <row r="164" spans="4:42" x14ac:dyDescent="0.2">
      <c r="D164" s="9"/>
      <c r="E164" s="9"/>
      <c r="F164" s="9"/>
      <c r="G164" s="9"/>
      <c r="H164" s="9"/>
      <c r="I164" s="9"/>
      <c r="J164" s="9"/>
      <c r="K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</row>
    <row r="165" spans="4:42" x14ac:dyDescent="0.2">
      <c r="D165" s="9"/>
      <c r="E165" s="9"/>
      <c r="F165" s="9"/>
      <c r="G165" s="9"/>
      <c r="H165" s="9"/>
      <c r="I165" s="9"/>
      <c r="J165" s="9"/>
      <c r="K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</row>
    <row r="166" spans="4:42" x14ac:dyDescent="0.2">
      <c r="D166" s="9"/>
      <c r="E166" s="9"/>
      <c r="F166" s="9"/>
      <c r="G166" s="9"/>
      <c r="H166" s="9"/>
      <c r="I166" s="9"/>
      <c r="J166" s="9"/>
      <c r="K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</row>
    <row r="167" spans="4:42" x14ac:dyDescent="0.2">
      <c r="D167" s="9"/>
      <c r="E167" s="9"/>
      <c r="F167" s="9"/>
      <c r="G167" s="9"/>
      <c r="H167" s="9"/>
      <c r="I167" s="9"/>
      <c r="J167" s="9"/>
      <c r="K167" s="9"/>
      <c r="N167" s="9"/>
      <c r="O167" s="9"/>
      <c r="P167" s="9"/>
      <c r="Q167" s="9"/>
      <c r="R167" s="9"/>
      <c r="S167" s="9"/>
      <c r="T167" s="9"/>
      <c r="U167" s="9"/>
      <c r="V167" s="9"/>
      <c r="W167" s="9"/>
      <c r="X167" s="9"/>
      <c r="Y167" s="9"/>
      <c r="Z167" s="9"/>
      <c r="AA167" s="9"/>
      <c r="AB167" s="9"/>
      <c r="AC167" s="9"/>
      <c r="AD167" s="9"/>
      <c r="AE167" s="9"/>
      <c r="AF167" s="9"/>
      <c r="AG167" s="9"/>
      <c r="AH167" s="9"/>
      <c r="AI167" s="9"/>
      <c r="AJ167" s="9"/>
      <c r="AK167" s="9"/>
      <c r="AL167" s="9"/>
      <c r="AM167" s="9"/>
      <c r="AN167" s="9"/>
      <c r="AO167" s="9"/>
      <c r="AP167" s="9"/>
    </row>
    <row r="168" spans="4:42" x14ac:dyDescent="0.2">
      <c r="D168" s="9"/>
      <c r="E168" s="9"/>
      <c r="F168" s="9"/>
      <c r="G168" s="9"/>
      <c r="H168" s="9"/>
      <c r="I168" s="9"/>
      <c r="J168" s="9"/>
      <c r="K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</row>
    <row r="169" spans="4:42" x14ac:dyDescent="0.2">
      <c r="D169" s="9"/>
      <c r="E169" s="9"/>
      <c r="F169" s="9"/>
      <c r="G169" s="9"/>
      <c r="H169" s="9"/>
      <c r="I169" s="9"/>
      <c r="J169" s="9"/>
      <c r="K169" s="9"/>
      <c r="N169" s="9"/>
      <c r="O169" s="9"/>
      <c r="P169" s="9"/>
      <c r="Q169" s="9"/>
      <c r="R169" s="9"/>
      <c r="S169" s="9"/>
      <c r="T169" s="9"/>
      <c r="U169" s="9"/>
      <c r="V169" s="9"/>
      <c r="W169" s="9"/>
      <c r="X169" s="9"/>
      <c r="Y169" s="9"/>
      <c r="Z169" s="9"/>
      <c r="AA169" s="9"/>
      <c r="AB169" s="9"/>
      <c r="AC169" s="9"/>
      <c r="AD169" s="9"/>
      <c r="AE169" s="9"/>
      <c r="AF169" s="9"/>
      <c r="AG169" s="9"/>
      <c r="AH169" s="9"/>
      <c r="AI169" s="9"/>
      <c r="AJ169" s="9"/>
      <c r="AK169" s="9"/>
      <c r="AL169" s="9"/>
      <c r="AM169" s="9"/>
      <c r="AN169" s="9"/>
      <c r="AO169" s="9"/>
      <c r="AP169" s="9"/>
    </row>
    <row r="170" spans="4:42" x14ac:dyDescent="0.2">
      <c r="D170" s="9"/>
      <c r="E170" s="9"/>
      <c r="F170" s="9"/>
      <c r="G170" s="9"/>
      <c r="H170" s="9"/>
      <c r="I170" s="9"/>
      <c r="J170" s="9"/>
      <c r="K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</row>
    <row r="171" spans="4:42" x14ac:dyDescent="0.2">
      <c r="D171" s="9"/>
      <c r="E171" s="9"/>
      <c r="F171" s="9"/>
      <c r="G171" s="9"/>
      <c r="H171" s="9"/>
      <c r="I171" s="9"/>
      <c r="J171" s="9"/>
      <c r="K171" s="9"/>
      <c r="N171" s="9"/>
      <c r="O171" s="9"/>
      <c r="P171" s="9"/>
      <c r="Q171" s="9"/>
      <c r="R171" s="9"/>
      <c r="S171" s="9"/>
      <c r="T171" s="9"/>
      <c r="U171" s="9"/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</row>
    <row r="172" spans="4:42" x14ac:dyDescent="0.2">
      <c r="D172" s="9"/>
      <c r="E172" s="9"/>
      <c r="F172" s="9"/>
      <c r="G172" s="9"/>
      <c r="H172" s="9"/>
      <c r="I172" s="9"/>
      <c r="J172" s="9"/>
      <c r="K172" s="9"/>
      <c r="N172" s="9"/>
      <c r="O172" s="9"/>
      <c r="P172" s="9"/>
      <c r="Q172" s="9"/>
      <c r="R172" s="9"/>
      <c r="S172" s="9"/>
      <c r="T172" s="9"/>
      <c r="U172" s="9"/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</row>
    <row r="173" spans="4:42" x14ac:dyDescent="0.2">
      <c r="D173" s="9"/>
      <c r="E173" s="9"/>
      <c r="F173" s="9"/>
      <c r="G173" s="9"/>
      <c r="H173" s="9"/>
      <c r="I173" s="9"/>
      <c r="J173" s="9"/>
      <c r="K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</row>
    <row r="174" spans="4:42" x14ac:dyDescent="0.2">
      <c r="D174" s="9"/>
      <c r="E174" s="9"/>
      <c r="F174" s="9"/>
      <c r="G174" s="9"/>
      <c r="H174" s="9"/>
      <c r="I174" s="9"/>
      <c r="J174" s="9"/>
      <c r="K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</row>
    <row r="175" spans="4:42" x14ac:dyDescent="0.2">
      <c r="D175" s="9"/>
      <c r="E175" s="9"/>
      <c r="F175" s="9"/>
      <c r="G175" s="9"/>
      <c r="H175" s="9"/>
      <c r="I175" s="9"/>
      <c r="J175" s="9"/>
      <c r="K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</row>
    <row r="176" spans="4:42" x14ac:dyDescent="0.2">
      <c r="D176" s="9"/>
      <c r="E176" s="9"/>
      <c r="F176" s="9"/>
      <c r="G176" s="9"/>
      <c r="H176" s="9"/>
      <c r="I176" s="9"/>
      <c r="J176" s="9"/>
      <c r="K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</row>
    <row r="177" spans="4:42" x14ac:dyDescent="0.2">
      <c r="D177" s="9"/>
      <c r="E177" s="9"/>
      <c r="F177" s="9"/>
      <c r="G177" s="9"/>
      <c r="H177" s="9"/>
      <c r="I177" s="9"/>
      <c r="J177" s="9"/>
      <c r="K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</row>
    <row r="178" spans="4:42" x14ac:dyDescent="0.2">
      <c r="D178" s="9"/>
      <c r="E178" s="9"/>
      <c r="F178" s="9"/>
      <c r="G178" s="9"/>
      <c r="H178" s="9"/>
      <c r="I178" s="9"/>
      <c r="J178" s="9"/>
      <c r="K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</row>
    <row r="179" spans="4:42" x14ac:dyDescent="0.2">
      <c r="D179" s="9"/>
      <c r="E179" s="9"/>
      <c r="F179" s="9"/>
      <c r="G179" s="9"/>
      <c r="H179" s="9"/>
      <c r="I179" s="9"/>
      <c r="J179" s="9"/>
      <c r="K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</row>
    <row r="180" spans="4:42" x14ac:dyDescent="0.2">
      <c r="D180" s="9"/>
      <c r="E180" s="9"/>
      <c r="F180" s="9"/>
      <c r="G180" s="9"/>
      <c r="H180" s="9"/>
      <c r="I180" s="9"/>
      <c r="J180" s="9"/>
      <c r="K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</row>
    <row r="181" spans="4:42" x14ac:dyDescent="0.2">
      <c r="D181" s="9"/>
      <c r="E181" s="9"/>
      <c r="F181" s="9"/>
      <c r="G181" s="9"/>
      <c r="H181" s="9"/>
      <c r="I181" s="9"/>
      <c r="J181" s="9"/>
      <c r="K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</row>
    <row r="182" spans="4:42" x14ac:dyDescent="0.2">
      <c r="D182" s="9"/>
      <c r="E182" s="9"/>
      <c r="F182" s="9"/>
      <c r="G182" s="9"/>
      <c r="H182" s="9"/>
      <c r="I182" s="9"/>
      <c r="J182" s="9"/>
      <c r="K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</row>
    <row r="183" spans="4:42" x14ac:dyDescent="0.2">
      <c r="D183" s="9"/>
      <c r="E183" s="9"/>
      <c r="F183" s="9"/>
      <c r="G183" s="9"/>
      <c r="H183" s="9"/>
      <c r="I183" s="9"/>
      <c r="J183" s="9"/>
      <c r="K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</row>
    <row r="184" spans="4:42" x14ac:dyDescent="0.2">
      <c r="D184" s="9"/>
      <c r="E184" s="9"/>
      <c r="F184" s="9"/>
      <c r="G184" s="9"/>
      <c r="H184" s="9"/>
      <c r="I184" s="9"/>
      <c r="J184" s="9"/>
      <c r="K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</row>
    <row r="185" spans="4:42" x14ac:dyDescent="0.2">
      <c r="D185" s="9"/>
      <c r="E185" s="9"/>
      <c r="F185" s="9"/>
      <c r="G185" s="9"/>
      <c r="H185" s="9"/>
      <c r="I185" s="9"/>
      <c r="J185" s="9"/>
      <c r="K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</row>
    <row r="186" spans="4:42" x14ac:dyDescent="0.2">
      <c r="D186" s="9"/>
      <c r="E186" s="9"/>
      <c r="F186" s="9"/>
      <c r="G186" s="9"/>
      <c r="H186" s="9"/>
      <c r="I186" s="9"/>
      <c r="J186" s="9"/>
      <c r="K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</row>
    <row r="187" spans="4:42" x14ac:dyDescent="0.2">
      <c r="D187" s="9"/>
      <c r="E187" s="9"/>
      <c r="F187" s="9"/>
      <c r="G187" s="9"/>
      <c r="H187" s="9"/>
      <c r="I187" s="9"/>
      <c r="J187" s="9"/>
      <c r="K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</row>
    <row r="188" spans="4:42" x14ac:dyDescent="0.2">
      <c r="D188" s="9"/>
      <c r="E188" s="9"/>
      <c r="F188" s="9"/>
      <c r="G188" s="9"/>
      <c r="H188" s="9"/>
      <c r="I188" s="9"/>
      <c r="J188" s="9"/>
      <c r="K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</row>
    <row r="189" spans="4:42" x14ac:dyDescent="0.2">
      <c r="D189" s="9"/>
      <c r="E189" s="9"/>
      <c r="F189" s="9"/>
      <c r="G189" s="9"/>
      <c r="H189" s="9"/>
      <c r="I189" s="9"/>
      <c r="J189" s="9"/>
      <c r="K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</row>
    <row r="190" spans="4:42" x14ac:dyDescent="0.2">
      <c r="D190" s="9"/>
      <c r="E190" s="9"/>
      <c r="F190" s="9"/>
      <c r="G190" s="9"/>
      <c r="H190" s="9"/>
      <c r="I190" s="9"/>
      <c r="J190" s="9"/>
      <c r="K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</row>
    <row r="191" spans="4:42" x14ac:dyDescent="0.2">
      <c r="D191" s="9"/>
      <c r="E191" s="9"/>
      <c r="F191" s="9"/>
      <c r="G191" s="9"/>
      <c r="H191" s="9"/>
      <c r="I191" s="9"/>
      <c r="J191" s="9"/>
      <c r="K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</row>
    <row r="192" spans="4:42" x14ac:dyDescent="0.2">
      <c r="D192" s="9"/>
      <c r="E192" s="9"/>
      <c r="F192" s="9"/>
      <c r="G192" s="9"/>
      <c r="H192" s="9"/>
      <c r="I192" s="9"/>
      <c r="J192" s="9"/>
      <c r="K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</row>
    <row r="193" spans="4:42" x14ac:dyDescent="0.2">
      <c r="D193" s="9"/>
      <c r="E193" s="9"/>
      <c r="F193" s="9"/>
      <c r="G193" s="9"/>
      <c r="H193" s="9"/>
      <c r="I193" s="9"/>
      <c r="J193" s="9"/>
      <c r="K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</row>
    <row r="194" spans="4:42" x14ac:dyDescent="0.2">
      <c r="D194" s="9"/>
      <c r="E194" s="9"/>
      <c r="F194" s="9"/>
      <c r="G194" s="9"/>
      <c r="H194" s="9"/>
      <c r="I194" s="9"/>
      <c r="J194" s="9"/>
      <c r="K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</row>
    <row r="195" spans="4:42" x14ac:dyDescent="0.2">
      <c r="D195" s="9"/>
      <c r="E195" s="9"/>
      <c r="F195" s="9"/>
      <c r="G195" s="9"/>
      <c r="H195" s="9"/>
      <c r="I195" s="9"/>
      <c r="J195" s="9"/>
      <c r="K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</row>
    <row r="196" spans="4:42" x14ac:dyDescent="0.2">
      <c r="D196" s="9"/>
      <c r="E196" s="9"/>
      <c r="F196" s="9"/>
      <c r="G196" s="9"/>
      <c r="H196" s="9"/>
      <c r="I196" s="9"/>
      <c r="J196" s="9"/>
      <c r="K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</row>
    <row r="197" spans="4:42" x14ac:dyDescent="0.2">
      <c r="D197" s="9"/>
      <c r="E197" s="9"/>
      <c r="F197" s="9"/>
      <c r="G197" s="9"/>
      <c r="H197" s="9"/>
      <c r="I197" s="9"/>
      <c r="J197" s="9"/>
      <c r="K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</row>
    <row r="198" spans="4:42" x14ac:dyDescent="0.2">
      <c r="D198" s="9"/>
      <c r="E198" s="9"/>
      <c r="F198" s="9"/>
      <c r="G198" s="9"/>
      <c r="H198" s="9"/>
      <c r="I198" s="9"/>
      <c r="J198" s="9"/>
      <c r="K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</row>
    <row r="199" spans="4:42" x14ac:dyDescent="0.2">
      <c r="D199" s="9"/>
      <c r="E199" s="9"/>
      <c r="F199" s="9"/>
      <c r="G199" s="9"/>
      <c r="H199" s="9"/>
      <c r="I199" s="9"/>
      <c r="J199" s="9"/>
      <c r="K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</row>
    <row r="200" spans="4:42" x14ac:dyDescent="0.2">
      <c r="D200" s="9"/>
      <c r="E200" s="9"/>
      <c r="F200" s="9"/>
      <c r="G200" s="9"/>
      <c r="H200" s="9"/>
      <c r="I200" s="9"/>
      <c r="J200" s="9"/>
      <c r="K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</row>
    <row r="201" spans="4:42" x14ac:dyDescent="0.2">
      <c r="D201" s="9"/>
      <c r="E201" s="9"/>
      <c r="F201" s="9"/>
      <c r="G201" s="9"/>
      <c r="H201" s="9"/>
      <c r="I201" s="9"/>
      <c r="J201" s="9"/>
      <c r="K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</row>
    <row r="202" spans="4:42" x14ac:dyDescent="0.2">
      <c r="D202" s="9"/>
      <c r="E202" s="9"/>
      <c r="F202" s="9"/>
      <c r="G202" s="9"/>
      <c r="H202" s="9"/>
      <c r="I202" s="9"/>
      <c r="J202" s="9"/>
      <c r="K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</row>
    <row r="203" spans="4:42" x14ac:dyDescent="0.2">
      <c r="D203" s="9"/>
      <c r="E203" s="9"/>
      <c r="F203" s="9"/>
      <c r="G203" s="9"/>
      <c r="H203" s="9"/>
      <c r="I203" s="9"/>
      <c r="J203" s="9"/>
      <c r="K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</row>
    <row r="204" spans="4:42" x14ac:dyDescent="0.2">
      <c r="D204" s="9"/>
      <c r="E204" s="9"/>
      <c r="F204" s="9"/>
      <c r="G204" s="9"/>
      <c r="H204" s="9"/>
      <c r="I204" s="9"/>
      <c r="J204" s="9"/>
      <c r="K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</row>
    <row r="205" spans="4:42" x14ac:dyDescent="0.2">
      <c r="D205" s="9"/>
      <c r="E205" s="9"/>
      <c r="F205" s="9"/>
      <c r="G205" s="9"/>
      <c r="H205" s="9"/>
      <c r="I205" s="9"/>
      <c r="J205" s="9"/>
      <c r="K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</row>
    <row r="206" spans="4:42" x14ac:dyDescent="0.2">
      <c r="D206" s="9"/>
      <c r="E206" s="9"/>
      <c r="F206" s="9"/>
      <c r="G206" s="9"/>
      <c r="H206" s="9"/>
      <c r="I206" s="9"/>
      <c r="J206" s="9"/>
      <c r="K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</row>
    <row r="207" spans="4:42" x14ac:dyDescent="0.2">
      <c r="D207" s="9"/>
      <c r="E207" s="9"/>
      <c r="F207" s="9"/>
      <c r="G207" s="9"/>
      <c r="H207" s="9"/>
      <c r="I207" s="9"/>
      <c r="J207" s="9"/>
      <c r="K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</row>
    <row r="208" spans="4:42" x14ac:dyDescent="0.2">
      <c r="D208" s="9"/>
      <c r="E208" s="9"/>
      <c r="F208" s="9"/>
      <c r="G208" s="9"/>
      <c r="H208" s="9"/>
      <c r="I208" s="9"/>
      <c r="J208" s="9"/>
      <c r="K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</row>
    <row r="209" spans="4:42" x14ac:dyDescent="0.2">
      <c r="D209" s="9"/>
      <c r="E209" s="9"/>
      <c r="F209" s="9"/>
      <c r="G209" s="9"/>
      <c r="H209" s="9"/>
      <c r="I209" s="9"/>
      <c r="J209" s="9"/>
      <c r="K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</row>
    <row r="210" spans="4:42" x14ac:dyDescent="0.2">
      <c r="D210" s="9"/>
      <c r="E210" s="9"/>
      <c r="F210" s="9"/>
      <c r="G210" s="9"/>
      <c r="H210" s="9"/>
      <c r="I210" s="9"/>
      <c r="J210" s="9"/>
      <c r="K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</row>
    <row r="211" spans="4:42" x14ac:dyDescent="0.2">
      <c r="D211" s="9"/>
      <c r="E211" s="9"/>
      <c r="F211" s="9"/>
      <c r="G211" s="9"/>
      <c r="H211" s="9"/>
      <c r="I211" s="9"/>
      <c r="J211" s="9"/>
      <c r="K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</row>
    <row r="212" spans="4:42" x14ac:dyDescent="0.2">
      <c r="D212" s="9"/>
      <c r="E212" s="9"/>
      <c r="F212" s="9"/>
      <c r="G212" s="9"/>
      <c r="H212" s="9"/>
      <c r="I212" s="9"/>
      <c r="J212" s="9"/>
      <c r="K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</row>
    <row r="213" spans="4:42" x14ac:dyDescent="0.2">
      <c r="D213" s="9"/>
      <c r="E213" s="9"/>
      <c r="F213" s="9"/>
      <c r="G213" s="9"/>
      <c r="H213" s="9"/>
      <c r="I213" s="9"/>
      <c r="J213" s="9"/>
      <c r="K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</row>
    <row r="214" spans="4:42" x14ac:dyDescent="0.2">
      <c r="D214" s="9"/>
      <c r="E214" s="9"/>
      <c r="F214" s="9"/>
      <c r="G214" s="9"/>
      <c r="H214" s="9"/>
      <c r="I214" s="9"/>
      <c r="J214" s="9"/>
      <c r="K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</row>
    <row r="215" spans="4:42" x14ac:dyDescent="0.2">
      <c r="D215" s="9"/>
      <c r="E215" s="9"/>
      <c r="F215" s="9"/>
      <c r="G215" s="9"/>
      <c r="H215" s="9"/>
      <c r="I215" s="9"/>
      <c r="J215" s="9"/>
      <c r="K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</row>
    <row r="216" spans="4:42" x14ac:dyDescent="0.2">
      <c r="D216" s="9"/>
      <c r="E216" s="9"/>
      <c r="F216" s="9"/>
      <c r="G216" s="9"/>
      <c r="H216" s="9"/>
      <c r="I216" s="9"/>
      <c r="J216" s="9"/>
      <c r="K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</row>
    <row r="217" spans="4:42" x14ac:dyDescent="0.2">
      <c r="D217" s="9"/>
      <c r="E217" s="9"/>
      <c r="F217" s="9"/>
      <c r="G217" s="9"/>
      <c r="H217" s="9"/>
      <c r="I217" s="9"/>
      <c r="J217" s="9"/>
      <c r="K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</row>
    <row r="218" spans="4:42" x14ac:dyDescent="0.2">
      <c r="D218" s="9"/>
      <c r="E218" s="9"/>
      <c r="F218" s="9"/>
      <c r="G218" s="9"/>
      <c r="H218" s="9"/>
      <c r="I218" s="9"/>
      <c r="J218" s="9"/>
      <c r="K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</row>
    <row r="219" spans="4:42" x14ac:dyDescent="0.2">
      <c r="D219" s="9"/>
      <c r="E219" s="9"/>
      <c r="F219" s="9"/>
      <c r="G219" s="9"/>
      <c r="H219" s="9"/>
      <c r="I219" s="9"/>
      <c r="J219" s="9"/>
      <c r="K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</row>
    <row r="220" spans="4:42" x14ac:dyDescent="0.2">
      <c r="D220" s="9"/>
      <c r="E220" s="9"/>
      <c r="F220" s="9"/>
      <c r="G220" s="9"/>
      <c r="H220" s="9"/>
      <c r="I220" s="9"/>
      <c r="J220" s="9"/>
      <c r="K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</row>
    <row r="221" spans="4:42" x14ac:dyDescent="0.2">
      <c r="D221" s="9"/>
      <c r="E221" s="9"/>
      <c r="F221" s="9"/>
      <c r="G221" s="9"/>
      <c r="H221" s="9"/>
      <c r="I221" s="9"/>
      <c r="J221" s="9"/>
      <c r="K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</row>
    <row r="222" spans="4:42" x14ac:dyDescent="0.2">
      <c r="D222" s="9"/>
      <c r="E222" s="9"/>
      <c r="F222" s="9"/>
      <c r="G222" s="9"/>
      <c r="H222" s="9"/>
      <c r="I222" s="9"/>
      <c r="J222" s="9"/>
      <c r="K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</row>
    <row r="223" spans="4:42" x14ac:dyDescent="0.2">
      <c r="D223" s="9"/>
      <c r="E223" s="9"/>
      <c r="F223" s="9"/>
      <c r="G223" s="9"/>
      <c r="H223" s="9"/>
      <c r="I223" s="9"/>
      <c r="J223" s="9"/>
      <c r="K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</row>
    <row r="224" spans="4:42" x14ac:dyDescent="0.2">
      <c r="D224" s="9"/>
      <c r="E224" s="9"/>
      <c r="F224" s="9"/>
      <c r="G224" s="9"/>
      <c r="H224" s="9"/>
      <c r="I224" s="9"/>
      <c r="J224" s="9"/>
      <c r="K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</row>
    <row r="225" spans="4:11" x14ac:dyDescent="0.2">
      <c r="D225" s="9"/>
      <c r="E225" s="9"/>
      <c r="F225" s="9"/>
      <c r="G225" s="9"/>
      <c r="H225" s="9"/>
      <c r="I225" s="9"/>
      <c r="J225" s="9"/>
      <c r="K225" s="9"/>
    </row>
    <row r="226" spans="4:11" x14ac:dyDescent="0.2">
      <c r="D226" s="9"/>
      <c r="E226" s="9"/>
      <c r="F226" s="9"/>
      <c r="G226" s="9"/>
      <c r="H226" s="9"/>
      <c r="I226" s="9"/>
      <c r="J226" s="9"/>
      <c r="K226" s="9"/>
    </row>
    <row r="227" spans="4:11" x14ac:dyDescent="0.2">
      <c r="D227" s="9"/>
      <c r="E227" s="9"/>
      <c r="F227" s="9"/>
      <c r="G227" s="9"/>
      <c r="H227" s="9"/>
      <c r="I227" s="9"/>
      <c r="J227" s="9"/>
      <c r="K227" s="9"/>
    </row>
    <row r="228" spans="4:11" x14ac:dyDescent="0.2">
      <c r="D228" s="9"/>
      <c r="E228" s="9"/>
      <c r="F228" s="9"/>
      <c r="G228" s="9"/>
      <c r="H228" s="9"/>
      <c r="I228" s="9"/>
      <c r="J228" s="9"/>
      <c r="K228" s="9"/>
    </row>
    <row r="229" spans="4:11" x14ac:dyDescent="0.2">
      <c r="D229" s="9"/>
      <c r="E229" s="9"/>
      <c r="F229" s="9"/>
      <c r="G229" s="9"/>
      <c r="H229" s="9"/>
      <c r="I229" s="9"/>
      <c r="J229" s="9"/>
      <c r="K229" s="9"/>
    </row>
    <row r="230" spans="4:11" x14ac:dyDescent="0.2">
      <c r="D230" s="9"/>
      <c r="E230" s="9"/>
      <c r="F230" s="9"/>
      <c r="G230" s="9"/>
      <c r="H230" s="9"/>
      <c r="I230" s="9"/>
      <c r="J230" s="9"/>
      <c r="K230" s="9"/>
    </row>
    <row r="231" spans="4:11" x14ac:dyDescent="0.2">
      <c r="D231" s="9"/>
      <c r="E231" s="9"/>
      <c r="F231" s="9"/>
      <c r="G231" s="9"/>
      <c r="H231" s="9"/>
      <c r="I231" s="9"/>
      <c r="J231" s="9"/>
      <c r="K231" s="9"/>
    </row>
    <row r="232" spans="4:11" x14ac:dyDescent="0.2">
      <c r="D232" s="9"/>
      <c r="E232" s="9"/>
      <c r="F232" s="9"/>
      <c r="G232" s="9"/>
      <c r="H232" s="9"/>
      <c r="I232" s="9"/>
      <c r="J232" s="9"/>
      <c r="K232" s="9"/>
    </row>
    <row r="233" spans="4:11" x14ac:dyDescent="0.2">
      <c r="D233" s="9"/>
      <c r="E233" s="9"/>
      <c r="F233" s="9"/>
      <c r="G233" s="9"/>
      <c r="H233" s="9"/>
      <c r="I233" s="9"/>
      <c r="J233" s="9"/>
      <c r="K233" s="9"/>
    </row>
    <row r="234" spans="4:11" x14ac:dyDescent="0.2">
      <c r="D234" s="9"/>
      <c r="E234" s="9"/>
      <c r="F234" s="9"/>
      <c r="G234" s="9"/>
      <c r="H234" s="9"/>
      <c r="I234" s="9"/>
      <c r="J234" s="9"/>
      <c r="K234" s="9"/>
    </row>
  </sheetData>
  <mergeCells count="23">
    <mergeCell ref="AH2:AI2"/>
    <mergeCell ref="AJ2:AK2"/>
    <mergeCell ref="AL2:AM2"/>
    <mergeCell ref="AN2:AO2"/>
    <mergeCell ref="AH1:AO1"/>
    <mergeCell ref="X1:AG1"/>
    <mergeCell ref="N2:O2"/>
    <mergeCell ref="P2:Q2"/>
    <mergeCell ref="R2:S2"/>
    <mergeCell ref="T2:U2"/>
    <mergeCell ref="V2:W2"/>
    <mergeCell ref="N1:W1"/>
    <mergeCell ref="X2:Y2"/>
    <mergeCell ref="Z2:AA2"/>
    <mergeCell ref="AB2:AC2"/>
    <mergeCell ref="AD2:AE2"/>
    <mergeCell ref="AF2:AG2"/>
    <mergeCell ref="L2:M2"/>
    <mergeCell ref="B2:C2"/>
    <mergeCell ref="D2:E2"/>
    <mergeCell ref="F2:G2"/>
    <mergeCell ref="H2:I2"/>
    <mergeCell ref="J2:K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Veteran Affairs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Veterans Affairs</dc:creator>
  <cp:lastModifiedBy>Department of Veterans Affairs</cp:lastModifiedBy>
  <cp:lastPrinted>2016-01-07T13:06:23Z</cp:lastPrinted>
  <dcterms:created xsi:type="dcterms:W3CDTF">2016-01-05T18:09:58Z</dcterms:created>
  <dcterms:modified xsi:type="dcterms:W3CDTF">2016-04-06T17:19:45Z</dcterms:modified>
</cp:coreProperties>
</file>